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工作文件夹\招生\2021年硕士招生\05-录取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_FilterDatabase" localSheetId="0" hidden="1">Sheet1!$A$1:$M$45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<sst xmlns="http://schemas.openxmlformats.org/spreadsheetml/2006/main" count="327" uniqueCount="216">
  <si>
    <t>序号</t>
    <phoneticPr fontId="3" type="noConversion"/>
  </si>
  <si>
    <t>报名号</t>
    <phoneticPr fontId="3" type="noConversion"/>
  </si>
  <si>
    <t>姓名</t>
    <phoneticPr fontId="3" type="noConversion"/>
  </si>
  <si>
    <t>毕业单位</t>
    <phoneticPr fontId="3" type="noConversion"/>
  </si>
  <si>
    <t>报考专业名称</t>
    <phoneticPr fontId="3" type="noConversion"/>
  </si>
  <si>
    <t>初试成绩</t>
    <phoneticPr fontId="3" type="noConversion"/>
  </si>
  <si>
    <t>综合</t>
    <phoneticPr fontId="3" type="noConversion"/>
  </si>
  <si>
    <t>编程</t>
    <phoneticPr fontId="3" type="noConversion"/>
  </si>
  <si>
    <t>英语</t>
    <phoneticPr fontId="3" type="noConversion"/>
  </si>
  <si>
    <t>笔试</t>
    <phoneticPr fontId="3" type="noConversion"/>
  </si>
  <si>
    <t>总成绩</t>
    <phoneticPr fontId="3" type="noConversion"/>
  </si>
  <si>
    <t>42</t>
  </si>
  <si>
    <t>350199380</t>
  </si>
  <si>
    <t>林欣创</t>
  </si>
  <si>
    <t>重庆大学</t>
  </si>
  <si>
    <t>大地测量学与测量工程</t>
  </si>
  <si>
    <t>404</t>
  </si>
  <si>
    <t>41</t>
  </si>
  <si>
    <t>650698865</t>
  </si>
  <si>
    <t>王重阳</t>
  </si>
  <si>
    <t>中国地质大学(武汉)</t>
  </si>
  <si>
    <t>395</t>
  </si>
  <si>
    <t>21</t>
  </si>
  <si>
    <t>321798250</t>
  </si>
  <si>
    <t>王猛</t>
  </si>
  <si>
    <t>南京工业大学</t>
  </si>
  <si>
    <t>地图学与地理信息系统</t>
  </si>
  <si>
    <t>381</t>
  </si>
  <si>
    <t>38</t>
  </si>
  <si>
    <t>420197106</t>
  </si>
  <si>
    <t>徐跃</t>
  </si>
  <si>
    <t>武汉工程大学</t>
  </si>
  <si>
    <t>电子信息</t>
  </si>
  <si>
    <t>422</t>
  </si>
  <si>
    <t>40</t>
  </si>
  <si>
    <t>420197746</t>
  </si>
  <si>
    <t>胡森</t>
  </si>
  <si>
    <t>武汉大学</t>
  </si>
  <si>
    <t>425</t>
  </si>
  <si>
    <t>37</t>
  </si>
  <si>
    <t>423597818</t>
  </si>
  <si>
    <t>陈柯</t>
  </si>
  <si>
    <t>沈阳农业大学</t>
  </si>
  <si>
    <t>360</t>
  </si>
  <si>
    <t>39</t>
  </si>
  <si>
    <t>420198384</t>
  </si>
  <si>
    <t>刘乐</t>
  </si>
  <si>
    <t>388</t>
  </si>
  <si>
    <t>17</t>
  </si>
  <si>
    <t>411199061</t>
  </si>
  <si>
    <t>王竟烜</t>
  </si>
  <si>
    <t>摄影测量与遥感</t>
  </si>
  <si>
    <t>373</t>
  </si>
  <si>
    <t>20</t>
  </si>
  <si>
    <t>420197124</t>
  </si>
  <si>
    <t>刘涛源</t>
  </si>
  <si>
    <t>354</t>
  </si>
  <si>
    <t>18</t>
  </si>
  <si>
    <t>420198130</t>
  </si>
  <si>
    <t>杜洁</t>
  </si>
  <si>
    <t>377</t>
  </si>
  <si>
    <t>19</t>
  </si>
  <si>
    <t>370282988</t>
  </si>
  <si>
    <t>张帅</t>
  </si>
  <si>
    <t>山东科技大学</t>
  </si>
  <si>
    <t>368</t>
  </si>
  <si>
    <t>16</t>
  </si>
  <si>
    <t>420197265</t>
  </si>
  <si>
    <t>吴子豪</t>
  </si>
  <si>
    <t>资源与环境</t>
  </si>
  <si>
    <t>26</t>
  </si>
  <si>
    <t>321179859</t>
  </si>
  <si>
    <t>林承添</t>
  </si>
  <si>
    <t>南京邮电大学</t>
  </si>
  <si>
    <t>29</t>
  </si>
  <si>
    <t>411492864</t>
  </si>
  <si>
    <t>马洋洋</t>
  </si>
  <si>
    <t>389</t>
  </si>
  <si>
    <t>2</t>
  </si>
  <si>
    <t>420195235</t>
  </si>
  <si>
    <t>马金昊</t>
  </si>
  <si>
    <t>28</t>
  </si>
  <si>
    <t>420197772</t>
  </si>
  <si>
    <t>张世鸿</t>
  </si>
  <si>
    <t>武汉理工大学</t>
  </si>
  <si>
    <t>390</t>
  </si>
  <si>
    <t>22</t>
  </si>
  <si>
    <t>420194765</t>
  </si>
  <si>
    <t>杨心宇</t>
  </si>
  <si>
    <t>386</t>
  </si>
  <si>
    <t>33</t>
  </si>
  <si>
    <t>421195239</t>
  </si>
  <si>
    <t>周宁</t>
  </si>
  <si>
    <t>长江大学</t>
  </si>
  <si>
    <t>391</t>
  </si>
  <si>
    <t>12</t>
  </si>
  <si>
    <t>420198022</t>
  </si>
  <si>
    <t>胡志明</t>
  </si>
  <si>
    <t>397</t>
  </si>
  <si>
    <t>9</t>
  </si>
  <si>
    <t>512498130</t>
  </si>
  <si>
    <t>宋贞贞</t>
  </si>
  <si>
    <t>383</t>
  </si>
  <si>
    <t>23</t>
  </si>
  <si>
    <t>500198862</t>
  </si>
  <si>
    <t>张金斗</t>
  </si>
  <si>
    <t>366</t>
  </si>
  <si>
    <t>25</t>
  </si>
  <si>
    <t>420197591</t>
  </si>
  <si>
    <t>刘奥楠</t>
  </si>
  <si>
    <t>398</t>
  </si>
  <si>
    <t>8</t>
  </si>
  <si>
    <t>413997157</t>
  </si>
  <si>
    <t>陈金龙</t>
  </si>
  <si>
    <t>河南大学</t>
  </si>
  <si>
    <t>385</t>
  </si>
  <si>
    <t>6</t>
  </si>
  <si>
    <t>411691608</t>
  </si>
  <si>
    <t>彭自铭</t>
  </si>
  <si>
    <t>387</t>
  </si>
  <si>
    <t>7</t>
  </si>
  <si>
    <t>330192866</t>
  </si>
  <si>
    <t>张飘尹</t>
  </si>
  <si>
    <t>浙江农林大学</t>
  </si>
  <si>
    <t>资源与环境</t>
    <phoneticPr fontId="3" type="noConversion"/>
  </si>
  <si>
    <t>370</t>
  </si>
  <si>
    <t>31</t>
  </si>
  <si>
    <t>420196630</t>
  </si>
  <si>
    <t>杜奥</t>
  </si>
  <si>
    <t>382</t>
  </si>
  <si>
    <t>4</t>
  </si>
  <si>
    <t>420197162</t>
  </si>
  <si>
    <t>尹纪康</t>
  </si>
  <si>
    <t>411</t>
  </si>
  <si>
    <t>10</t>
  </si>
  <si>
    <t>140997342</t>
  </si>
  <si>
    <t>卞小雨</t>
  </si>
  <si>
    <t>山西大同大学</t>
  </si>
  <si>
    <t>379</t>
  </si>
  <si>
    <t>27</t>
  </si>
  <si>
    <t>420196887</t>
  </si>
  <si>
    <t>朱一豪</t>
  </si>
  <si>
    <t>361</t>
  </si>
  <si>
    <t>24</t>
  </si>
  <si>
    <t>430496969</t>
  </si>
  <si>
    <t>康心怡</t>
  </si>
  <si>
    <t>中南大学</t>
  </si>
  <si>
    <t>35</t>
  </si>
  <si>
    <t>330186764</t>
  </si>
  <si>
    <t>李德民</t>
  </si>
  <si>
    <t>3</t>
  </si>
  <si>
    <t>420197584</t>
  </si>
  <si>
    <t>邵宇鑫</t>
  </si>
  <si>
    <t>355</t>
  </si>
  <si>
    <t>621699342</t>
  </si>
  <si>
    <t>李嘉璐</t>
  </si>
  <si>
    <t>太原理工大学</t>
  </si>
  <si>
    <t>351</t>
  </si>
  <si>
    <t>14</t>
  </si>
  <si>
    <t>420196461</t>
  </si>
  <si>
    <t>罗志飞</t>
  </si>
  <si>
    <t>372</t>
  </si>
  <si>
    <t>30</t>
  </si>
  <si>
    <t>420197781</t>
  </si>
  <si>
    <t>杨凡</t>
  </si>
  <si>
    <t>353</t>
  </si>
  <si>
    <t>36</t>
  </si>
  <si>
    <t>410185897</t>
  </si>
  <si>
    <t>陈浩远</t>
  </si>
  <si>
    <t>西南交通大学</t>
  </si>
  <si>
    <t>341</t>
  </si>
  <si>
    <t>5</t>
  </si>
  <si>
    <t>420194676</t>
  </si>
  <si>
    <t>黎旨霖</t>
  </si>
  <si>
    <t>345</t>
  </si>
  <si>
    <t>11</t>
  </si>
  <si>
    <t>432099909</t>
  </si>
  <si>
    <t>游颖</t>
  </si>
  <si>
    <t>343</t>
  </si>
  <si>
    <t>15</t>
  </si>
  <si>
    <t>513396318</t>
  </si>
  <si>
    <t>谭虎成</t>
  </si>
  <si>
    <t>359</t>
  </si>
  <si>
    <t>34</t>
  </si>
  <si>
    <t>511398975</t>
  </si>
  <si>
    <t>木啸林</t>
  </si>
  <si>
    <t>西南科技大学</t>
  </si>
  <si>
    <t>32</t>
  </si>
  <si>
    <t>420190445</t>
  </si>
  <si>
    <t>信息工程大学</t>
  </si>
  <si>
    <t>300</t>
  </si>
  <si>
    <t>13</t>
  </si>
  <si>
    <t>131696954</t>
  </si>
  <si>
    <t>河北地质大学</t>
  </si>
  <si>
    <t>253</t>
  </si>
  <si>
    <t>是否拟录取</t>
    <phoneticPr fontId="2" type="noConversion"/>
  </si>
  <si>
    <t>是</t>
    <phoneticPr fontId="3" type="noConversion"/>
  </si>
  <si>
    <t>否</t>
    <phoneticPr fontId="2" type="noConversion"/>
  </si>
  <si>
    <t>420197444</t>
  </si>
  <si>
    <t>（优秀营员免复试）</t>
    <phoneticPr fontId="2" type="noConversion"/>
  </si>
  <si>
    <t>420199689</t>
  </si>
  <si>
    <t>384</t>
  </si>
  <si>
    <t>陈隽展</t>
    <phoneticPr fontId="3" type="noConversion"/>
  </si>
  <si>
    <t>是</t>
    <phoneticPr fontId="2" type="noConversion"/>
  </si>
  <si>
    <t>张雨禾</t>
    <phoneticPr fontId="3" type="noConversion"/>
  </si>
  <si>
    <t>是</t>
    <phoneticPr fontId="2" type="noConversion"/>
  </si>
  <si>
    <t>1</t>
    <phoneticPr fontId="2" type="noConversion"/>
  </si>
  <si>
    <t>43</t>
  </si>
  <si>
    <t>44</t>
  </si>
  <si>
    <t>李俊锐</t>
    <phoneticPr fontId="3" type="noConversion"/>
  </si>
  <si>
    <t>杨皓博</t>
    <phoneticPr fontId="3" type="noConversion"/>
  </si>
  <si>
    <t>强军计划</t>
    <phoneticPr fontId="2" type="noConversion"/>
  </si>
  <si>
    <t>少数民族骨干计划</t>
    <phoneticPr fontId="2" type="noConversion"/>
  </si>
  <si>
    <t>（优秀营员免复试）</t>
    <phoneticPr fontId="2" type="noConversion"/>
  </si>
  <si>
    <t>优秀营员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</si>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</sst>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M11" sqref="M2:M11"/>
    </sheetView>
  </sheetViews>
  <sheetFormatPr defaultRowHeight="14.4" x14ac:dyDescent="0.25"/>
  <cols>
    <col min="1" max="1" width="7" style="4" customWidth="1"/>
    <col min="2" max="2" width="13.33203125" style="4" customWidth="1"/>
    <col min="3" max="3" width="9.33203125" style="4" customWidth="1"/>
    <col min="4" max="4" width="17.5546875" style="4" customWidth="1"/>
    <col min="5" max="5" width="22" style="4" customWidth="1"/>
    <col min="6" max="6" width="8.77734375" style="4" customWidth="1"/>
    <col min="7" max="7" width="9.109375" style="4" customWidth="1"/>
    <col min="8" max="8" width="8.6640625" style="4" customWidth="1"/>
    <col min="9" max="9" width="8.21875" style="4" customWidth="1"/>
    <col min="10" max="10" width="8.88671875" style="4"/>
    <col min="11" max="11" width="9.77734375" style="4" customWidth="1"/>
    <col min="12" max="12" width="8.33203125" style="4" customWidth="1"/>
    <col min="13" max="13" width="5.5546875" style="6" customWidth="1"/>
    <col min="14" max="258" width="8.88671875" style="4"/>
    <col min="259" max="259" width="16.21875" style="4" customWidth="1"/>
    <col min="260" max="260" width="15.88671875" style="4" customWidth="1"/>
    <col min="261" max="261" width="18.21875" style="4" customWidth="1"/>
    <col min="262" max="262" width="22" style="4" customWidth="1"/>
    <col min="263" max="263" width="8.77734375" style="4" customWidth="1"/>
    <col min="264" max="264" width="9.109375" style="4" customWidth="1"/>
    <col min="265" max="265" width="8.6640625" style="4" customWidth="1"/>
    <col min="266" max="266" width="8.21875" style="4" customWidth="1"/>
    <col min="267" max="267" width="8.88671875" style="4"/>
    <col min="268" max="268" width="9.77734375" style="4" customWidth="1"/>
    <col min="269" max="514" width="8.88671875" style="4"/>
    <col min="515" max="515" width="16.21875" style="4" customWidth="1"/>
    <col min="516" max="516" width="15.88671875" style="4" customWidth="1"/>
    <col min="517" max="517" width="18.21875" style="4" customWidth="1"/>
    <col min="518" max="518" width="22" style="4" customWidth="1"/>
    <col min="519" max="519" width="8.77734375" style="4" customWidth="1"/>
    <col min="520" max="520" width="9.109375" style="4" customWidth="1"/>
    <col min="521" max="521" width="8.6640625" style="4" customWidth="1"/>
    <col min="522" max="522" width="8.21875" style="4" customWidth="1"/>
    <col min="523" max="523" width="8.88671875" style="4"/>
    <col min="524" max="524" width="9.77734375" style="4" customWidth="1"/>
    <col min="525" max="770" width="8.88671875" style="4"/>
    <col min="771" max="771" width="16.21875" style="4" customWidth="1"/>
    <col min="772" max="772" width="15.88671875" style="4" customWidth="1"/>
    <col min="773" max="773" width="18.21875" style="4" customWidth="1"/>
    <col min="774" max="774" width="22" style="4" customWidth="1"/>
    <col min="775" max="775" width="8.77734375" style="4" customWidth="1"/>
    <col min="776" max="776" width="9.109375" style="4" customWidth="1"/>
    <col min="777" max="777" width="8.6640625" style="4" customWidth="1"/>
    <col min="778" max="778" width="8.21875" style="4" customWidth="1"/>
    <col min="779" max="779" width="8.88671875" style="4"/>
    <col min="780" max="780" width="9.77734375" style="4" customWidth="1"/>
    <col min="781" max="1026" width="8.88671875" style="4"/>
    <col min="1027" max="1027" width="16.21875" style="4" customWidth="1"/>
    <col min="1028" max="1028" width="15.88671875" style="4" customWidth="1"/>
    <col min="1029" max="1029" width="18.21875" style="4" customWidth="1"/>
    <col min="1030" max="1030" width="22" style="4" customWidth="1"/>
    <col min="1031" max="1031" width="8.77734375" style="4" customWidth="1"/>
    <col min="1032" max="1032" width="9.109375" style="4" customWidth="1"/>
    <col min="1033" max="1033" width="8.6640625" style="4" customWidth="1"/>
    <col min="1034" max="1034" width="8.21875" style="4" customWidth="1"/>
    <col min="1035" max="1035" width="8.88671875" style="4"/>
    <col min="1036" max="1036" width="9.77734375" style="4" customWidth="1"/>
    <col min="1037" max="1282" width="8.88671875" style="4"/>
    <col min="1283" max="1283" width="16.21875" style="4" customWidth="1"/>
    <col min="1284" max="1284" width="15.88671875" style="4" customWidth="1"/>
    <col min="1285" max="1285" width="18.21875" style="4" customWidth="1"/>
    <col min="1286" max="1286" width="22" style="4" customWidth="1"/>
    <col min="1287" max="1287" width="8.77734375" style="4" customWidth="1"/>
    <col min="1288" max="1288" width="9.109375" style="4" customWidth="1"/>
    <col min="1289" max="1289" width="8.6640625" style="4" customWidth="1"/>
    <col min="1290" max="1290" width="8.21875" style="4" customWidth="1"/>
    <col min="1291" max="1291" width="8.88671875" style="4"/>
    <col min="1292" max="1292" width="9.77734375" style="4" customWidth="1"/>
    <col min="1293" max="1538" width="8.88671875" style="4"/>
    <col min="1539" max="1539" width="16.21875" style="4" customWidth="1"/>
    <col min="1540" max="1540" width="15.88671875" style="4" customWidth="1"/>
    <col min="1541" max="1541" width="18.21875" style="4" customWidth="1"/>
    <col min="1542" max="1542" width="22" style="4" customWidth="1"/>
    <col min="1543" max="1543" width="8.77734375" style="4" customWidth="1"/>
    <col min="1544" max="1544" width="9.109375" style="4" customWidth="1"/>
    <col min="1545" max="1545" width="8.6640625" style="4" customWidth="1"/>
    <col min="1546" max="1546" width="8.21875" style="4" customWidth="1"/>
    <col min="1547" max="1547" width="8.88671875" style="4"/>
    <col min="1548" max="1548" width="9.77734375" style="4" customWidth="1"/>
    <col min="1549" max="1794" width="8.88671875" style="4"/>
    <col min="1795" max="1795" width="16.21875" style="4" customWidth="1"/>
    <col min="1796" max="1796" width="15.88671875" style="4" customWidth="1"/>
    <col min="1797" max="1797" width="18.21875" style="4" customWidth="1"/>
    <col min="1798" max="1798" width="22" style="4" customWidth="1"/>
    <col min="1799" max="1799" width="8.77734375" style="4" customWidth="1"/>
    <col min="1800" max="1800" width="9.109375" style="4" customWidth="1"/>
    <col min="1801" max="1801" width="8.6640625" style="4" customWidth="1"/>
    <col min="1802" max="1802" width="8.21875" style="4" customWidth="1"/>
    <col min="1803" max="1803" width="8.88671875" style="4"/>
    <col min="1804" max="1804" width="9.77734375" style="4" customWidth="1"/>
    <col min="1805" max="2050" width="8.88671875" style="4"/>
    <col min="2051" max="2051" width="16.21875" style="4" customWidth="1"/>
    <col min="2052" max="2052" width="15.88671875" style="4" customWidth="1"/>
    <col min="2053" max="2053" width="18.21875" style="4" customWidth="1"/>
    <col min="2054" max="2054" width="22" style="4" customWidth="1"/>
    <col min="2055" max="2055" width="8.77734375" style="4" customWidth="1"/>
    <col min="2056" max="2056" width="9.109375" style="4" customWidth="1"/>
    <col min="2057" max="2057" width="8.6640625" style="4" customWidth="1"/>
    <col min="2058" max="2058" width="8.21875" style="4" customWidth="1"/>
    <col min="2059" max="2059" width="8.88671875" style="4"/>
    <col min="2060" max="2060" width="9.77734375" style="4" customWidth="1"/>
    <col min="2061" max="2306" width="8.88671875" style="4"/>
    <col min="2307" max="2307" width="16.21875" style="4" customWidth="1"/>
    <col min="2308" max="2308" width="15.88671875" style="4" customWidth="1"/>
    <col min="2309" max="2309" width="18.21875" style="4" customWidth="1"/>
    <col min="2310" max="2310" width="22" style="4" customWidth="1"/>
    <col min="2311" max="2311" width="8.77734375" style="4" customWidth="1"/>
    <col min="2312" max="2312" width="9.109375" style="4" customWidth="1"/>
    <col min="2313" max="2313" width="8.6640625" style="4" customWidth="1"/>
    <col min="2314" max="2314" width="8.21875" style="4" customWidth="1"/>
    <col min="2315" max="2315" width="8.88671875" style="4"/>
    <col min="2316" max="2316" width="9.77734375" style="4" customWidth="1"/>
    <col min="2317" max="2562" width="8.88671875" style="4"/>
    <col min="2563" max="2563" width="16.21875" style="4" customWidth="1"/>
    <col min="2564" max="2564" width="15.88671875" style="4" customWidth="1"/>
    <col min="2565" max="2565" width="18.21875" style="4" customWidth="1"/>
    <col min="2566" max="2566" width="22" style="4" customWidth="1"/>
    <col min="2567" max="2567" width="8.77734375" style="4" customWidth="1"/>
    <col min="2568" max="2568" width="9.109375" style="4" customWidth="1"/>
    <col min="2569" max="2569" width="8.6640625" style="4" customWidth="1"/>
    <col min="2570" max="2570" width="8.21875" style="4" customWidth="1"/>
    <col min="2571" max="2571" width="8.88671875" style="4"/>
    <col min="2572" max="2572" width="9.77734375" style="4" customWidth="1"/>
    <col min="2573" max="2818" width="8.88671875" style="4"/>
    <col min="2819" max="2819" width="16.21875" style="4" customWidth="1"/>
    <col min="2820" max="2820" width="15.88671875" style="4" customWidth="1"/>
    <col min="2821" max="2821" width="18.21875" style="4" customWidth="1"/>
    <col min="2822" max="2822" width="22" style="4" customWidth="1"/>
    <col min="2823" max="2823" width="8.77734375" style="4" customWidth="1"/>
    <col min="2824" max="2824" width="9.109375" style="4" customWidth="1"/>
    <col min="2825" max="2825" width="8.6640625" style="4" customWidth="1"/>
    <col min="2826" max="2826" width="8.21875" style="4" customWidth="1"/>
    <col min="2827" max="2827" width="8.88671875" style="4"/>
    <col min="2828" max="2828" width="9.77734375" style="4" customWidth="1"/>
    <col min="2829" max="3074" width="8.88671875" style="4"/>
    <col min="3075" max="3075" width="16.21875" style="4" customWidth="1"/>
    <col min="3076" max="3076" width="15.88671875" style="4" customWidth="1"/>
    <col min="3077" max="3077" width="18.21875" style="4" customWidth="1"/>
    <col min="3078" max="3078" width="22" style="4" customWidth="1"/>
    <col min="3079" max="3079" width="8.77734375" style="4" customWidth="1"/>
    <col min="3080" max="3080" width="9.109375" style="4" customWidth="1"/>
    <col min="3081" max="3081" width="8.6640625" style="4" customWidth="1"/>
    <col min="3082" max="3082" width="8.21875" style="4" customWidth="1"/>
    <col min="3083" max="3083" width="8.88671875" style="4"/>
    <col min="3084" max="3084" width="9.77734375" style="4" customWidth="1"/>
    <col min="3085" max="3330" width="8.88671875" style="4"/>
    <col min="3331" max="3331" width="16.21875" style="4" customWidth="1"/>
    <col min="3332" max="3332" width="15.88671875" style="4" customWidth="1"/>
    <col min="3333" max="3333" width="18.21875" style="4" customWidth="1"/>
    <col min="3334" max="3334" width="22" style="4" customWidth="1"/>
    <col min="3335" max="3335" width="8.77734375" style="4" customWidth="1"/>
    <col min="3336" max="3336" width="9.109375" style="4" customWidth="1"/>
    <col min="3337" max="3337" width="8.6640625" style="4" customWidth="1"/>
    <col min="3338" max="3338" width="8.21875" style="4" customWidth="1"/>
    <col min="3339" max="3339" width="8.88671875" style="4"/>
    <col min="3340" max="3340" width="9.77734375" style="4" customWidth="1"/>
    <col min="3341" max="3586" width="8.88671875" style="4"/>
    <col min="3587" max="3587" width="16.21875" style="4" customWidth="1"/>
    <col min="3588" max="3588" width="15.88671875" style="4" customWidth="1"/>
    <col min="3589" max="3589" width="18.21875" style="4" customWidth="1"/>
    <col min="3590" max="3590" width="22" style="4" customWidth="1"/>
    <col min="3591" max="3591" width="8.77734375" style="4" customWidth="1"/>
    <col min="3592" max="3592" width="9.109375" style="4" customWidth="1"/>
    <col min="3593" max="3593" width="8.6640625" style="4" customWidth="1"/>
    <col min="3594" max="3594" width="8.21875" style="4" customWidth="1"/>
    <col min="3595" max="3595" width="8.88671875" style="4"/>
    <col min="3596" max="3596" width="9.77734375" style="4" customWidth="1"/>
    <col min="3597" max="3842" width="8.88671875" style="4"/>
    <col min="3843" max="3843" width="16.21875" style="4" customWidth="1"/>
    <col min="3844" max="3844" width="15.88671875" style="4" customWidth="1"/>
    <col min="3845" max="3845" width="18.21875" style="4" customWidth="1"/>
    <col min="3846" max="3846" width="22" style="4" customWidth="1"/>
    <col min="3847" max="3847" width="8.77734375" style="4" customWidth="1"/>
    <col min="3848" max="3848" width="9.109375" style="4" customWidth="1"/>
    <col min="3849" max="3849" width="8.6640625" style="4" customWidth="1"/>
    <col min="3850" max="3850" width="8.21875" style="4" customWidth="1"/>
    <col min="3851" max="3851" width="8.88671875" style="4"/>
    <col min="3852" max="3852" width="9.77734375" style="4" customWidth="1"/>
    <col min="3853" max="4098" width="8.88671875" style="4"/>
    <col min="4099" max="4099" width="16.21875" style="4" customWidth="1"/>
    <col min="4100" max="4100" width="15.88671875" style="4" customWidth="1"/>
    <col min="4101" max="4101" width="18.21875" style="4" customWidth="1"/>
    <col min="4102" max="4102" width="22" style="4" customWidth="1"/>
    <col min="4103" max="4103" width="8.77734375" style="4" customWidth="1"/>
    <col min="4104" max="4104" width="9.109375" style="4" customWidth="1"/>
    <col min="4105" max="4105" width="8.6640625" style="4" customWidth="1"/>
    <col min="4106" max="4106" width="8.21875" style="4" customWidth="1"/>
    <col min="4107" max="4107" width="8.88671875" style="4"/>
    <col min="4108" max="4108" width="9.77734375" style="4" customWidth="1"/>
    <col min="4109" max="4354" width="8.88671875" style="4"/>
    <col min="4355" max="4355" width="16.21875" style="4" customWidth="1"/>
    <col min="4356" max="4356" width="15.88671875" style="4" customWidth="1"/>
    <col min="4357" max="4357" width="18.21875" style="4" customWidth="1"/>
    <col min="4358" max="4358" width="22" style="4" customWidth="1"/>
    <col min="4359" max="4359" width="8.77734375" style="4" customWidth="1"/>
    <col min="4360" max="4360" width="9.109375" style="4" customWidth="1"/>
    <col min="4361" max="4361" width="8.6640625" style="4" customWidth="1"/>
    <col min="4362" max="4362" width="8.21875" style="4" customWidth="1"/>
    <col min="4363" max="4363" width="8.88671875" style="4"/>
    <col min="4364" max="4364" width="9.77734375" style="4" customWidth="1"/>
    <col min="4365" max="4610" width="8.88671875" style="4"/>
    <col min="4611" max="4611" width="16.21875" style="4" customWidth="1"/>
    <col min="4612" max="4612" width="15.88671875" style="4" customWidth="1"/>
    <col min="4613" max="4613" width="18.21875" style="4" customWidth="1"/>
    <col min="4614" max="4614" width="22" style="4" customWidth="1"/>
    <col min="4615" max="4615" width="8.77734375" style="4" customWidth="1"/>
    <col min="4616" max="4616" width="9.109375" style="4" customWidth="1"/>
    <col min="4617" max="4617" width="8.6640625" style="4" customWidth="1"/>
    <col min="4618" max="4618" width="8.21875" style="4" customWidth="1"/>
    <col min="4619" max="4619" width="8.88671875" style="4"/>
    <col min="4620" max="4620" width="9.77734375" style="4" customWidth="1"/>
    <col min="4621" max="4866" width="8.88671875" style="4"/>
    <col min="4867" max="4867" width="16.21875" style="4" customWidth="1"/>
    <col min="4868" max="4868" width="15.88671875" style="4" customWidth="1"/>
    <col min="4869" max="4869" width="18.21875" style="4" customWidth="1"/>
    <col min="4870" max="4870" width="22" style="4" customWidth="1"/>
    <col min="4871" max="4871" width="8.77734375" style="4" customWidth="1"/>
    <col min="4872" max="4872" width="9.109375" style="4" customWidth="1"/>
    <col min="4873" max="4873" width="8.6640625" style="4" customWidth="1"/>
    <col min="4874" max="4874" width="8.21875" style="4" customWidth="1"/>
    <col min="4875" max="4875" width="8.88671875" style="4"/>
    <col min="4876" max="4876" width="9.77734375" style="4" customWidth="1"/>
    <col min="4877" max="5122" width="8.88671875" style="4"/>
    <col min="5123" max="5123" width="16.21875" style="4" customWidth="1"/>
    <col min="5124" max="5124" width="15.88671875" style="4" customWidth="1"/>
    <col min="5125" max="5125" width="18.21875" style="4" customWidth="1"/>
    <col min="5126" max="5126" width="22" style="4" customWidth="1"/>
    <col min="5127" max="5127" width="8.77734375" style="4" customWidth="1"/>
    <col min="5128" max="5128" width="9.109375" style="4" customWidth="1"/>
    <col min="5129" max="5129" width="8.6640625" style="4" customWidth="1"/>
    <col min="5130" max="5130" width="8.21875" style="4" customWidth="1"/>
    <col min="5131" max="5131" width="8.88671875" style="4"/>
    <col min="5132" max="5132" width="9.77734375" style="4" customWidth="1"/>
    <col min="5133" max="5378" width="8.88671875" style="4"/>
    <col min="5379" max="5379" width="16.21875" style="4" customWidth="1"/>
    <col min="5380" max="5380" width="15.88671875" style="4" customWidth="1"/>
    <col min="5381" max="5381" width="18.21875" style="4" customWidth="1"/>
    <col min="5382" max="5382" width="22" style="4" customWidth="1"/>
    <col min="5383" max="5383" width="8.77734375" style="4" customWidth="1"/>
    <col min="5384" max="5384" width="9.109375" style="4" customWidth="1"/>
    <col min="5385" max="5385" width="8.6640625" style="4" customWidth="1"/>
    <col min="5386" max="5386" width="8.21875" style="4" customWidth="1"/>
    <col min="5387" max="5387" width="8.88671875" style="4"/>
    <col min="5388" max="5388" width="9.77734375" style="4" customWidth="1"/>
    <col min="5389" max="5634" width="8.88671875" style="4"/>
    <col min="5635" max="5635" width="16.21875" style="4" customWidth="1"/>
    <col min="5636" max="5636" width="15.88671875" style="4" customWidth="1"/>
    <col min="5637" max="5637" width="18.21875" style="4" customWidth="1"/>
    <col min="5638" max="5638" width="22" style="4" customWidth="1"/>
    <col min="5639" max="5639" width="8.77734375" style="4" customWidth="1"/>
    <col min="5640" max="5640" width="9.109375" style="4" customWidth="1"/>
    <col min="5641" max="5641" width="8.6640625" style="4" customWidth="1"/>
    <col min="5642" max="5642" width="8.21875" style="4" customWidth="1"/>
    <col min="5643" max="5643" width="8.88671875" style="4"/>
    <col min="5644" max="5644" width="9.77734375" style="4" customWidth="1"/>
    <col min="5645" max="5890" width="8.88671875" style="4"/>
    <col min="5891" max="5891" width="16.21875" style="4" customWidth="1"/>
    <col min="5892" max="5892" width="15.88671875" style="4" customWidth="1"/>
    <col min="5893" max="5893" width="18.21875" style="4" customWidth="1"/>
    <col min="5894" max="5894" width="22" style="4" customWidth="1"/>
    <col min="5895" max="5895" width="8.77734375" style="4" customWidth="1"/>
    <col min="5896" max="5896" width="9.109375" style="4" customWidth="1"/>
    <col min="5897" max="5897" width="8.6640625" style="4" customWidth="1"/>
    <col min="5898" max="5898" width="8.21875" style="4" customWidth="1"/>
    <col min="5899" max="5899" width="8.88671875" style="4"/>
    <col min="5900" max="5900" width="9.77734375" style="4" customWidth="1"/>
    <col min="5901" max="6146" width="8.88671875" style="4"/>
    <col min="6147" max="6147" width="16.21875" style="4" customWidth="1"/>
    <col min="6148" max="6148" width="15.88671875" style="4" customWidth="1"/>
    <col min="6149" max="6149" width="18.21875" style="4" customWidth="1"/>
    <col min="6150" max="6150" width="22" style="4" customWidth="1"/>
    <col min="6151" max="6151" width="8.77734375" style="4" customWidth="1"/>
    <col min="6152" max="6152" width="9.109375" style="4" customWidth="1"/>
    <col min="6153" max="6153" width="8.6640625" style="4" customWidth="1"/>
    <col min="6154" max="6154" width="8.21875" style="4" customWidth="1"/>
    <col min="6155" max="6155" width="8.88671875" style="4"/>
    <col min="6156" max="6156" width="9.77734375" style="4" customWidth="1"/>
    <col min="6157" max="6402" width="8.88671875" style="4"/>
    <col min="6403" max="6403" width="16.21875" style="4" customWidth="1"/>
    <col min="6404" max="6404" width="15.88671875" style="4" customWidth="1"/>
    <col min="6405" max="6405" width="18.21875" style="4" customWidth="1"/>
    <col min="6406" max="6406" width="22" style="4" customWidth="1"/>
    <col min="6407" max="6407" width="8.77734375" style="4" customWidth="1"/>
    <col min="6408" max="6408" width="9.109375" style="4" customWidth="1"/>
    <col min="6409" max="6409" width="8.6640625" style="4" customWidth="1"/>
    <col min="6410" max="6410" width="8.21875" style="4" customWidth="1"/>
    <col min="6411" max="6411" width="8.88671875" style="4"/>
    <col min="6412" max="6412" width="9.77734375" style="4" customWidth="1"/>
    <col min="6413" max="6658" width="8.88671875" style="4"/>
    <col min="6659" max="6659" width="16.21875" style="4" customWidth="1"/>
    <col min="6660" max="6660" width="15.88671875" style="4" customWidth="1"/>
    <col min="6661" max="6661" width="18.21875" style="4" customWidth="1"/>
    <col min="6662" max="6662" width="22" style="4" customWidth="1"/>
    <col min="6663" max="6663" width="8.77734375" style="4" customWidth="1"/>
    <col min="6664" max="6664" width="9.109375" style="4" customWidth="1"/>
    <col min="6665" max="6665" width="8.6640625" style="4" customWidth="1"/>
    <col min="6666" max="6666" width="8.21875" style="4" customWidth="1"/>
    <col min="6667" max="6667" width="8.88671875" style="4"/>
    <col min="6668" max="6668" width="9.77734375" style="4" customWidth="1"/>
    <col min="6669" max="6914" width="8.88671875" style="4"/>
    <col min="6915" max="6915" width="16.21875" style="4" customWidth="1"/>
    <col min="6916" max="6916" width="15.88671875" style="4" customWidth="1"/>
    <col min="6917" max="6917" width="18.21875" style="4" customWidth="1"/>
    <col min="6918" max="6918" width="22" style="4" customWidth="1"/>
    <col min="6919" max="6919" width="8.77734375" style="4" customWidth="1"/>
    <col min="6920" max="6920" width="9.109375" style="4" customWidth="1"/>
    <col min="6921" max="6921" width="8.6640625" style="4" customWidth="1"/>
    <col min="6922" max="6922" width="8.21875" style="4" customWidth="1"/>
    <col min="6923" max="6923" width="8.88671875" style="4"/>
    <col min="6924" max="6924" width="9.77734375" style="4" customWidth="1"/>
    <col min="6925" max="7170" width="8.88671875" style="4"/>
    <col min="7171" max="7171" width="16.21875" style="4" customWidth="1"/>
    <col min="7172" max="7172" width="15.88671875" style="4" customWidth="1"/>
    <col min="7173" max="7173" width="18.21875" style="4" customWidth="1"/>
    <col min="7174" max="7174" width="22" style="4" customWidth="1"/>
    <col min="7175" max="7175" width="8.77734375" style="4" customWidth="1"/>
    <col min="7176" max="7176" width="9.109375" style="4" customWidth="1"/>
    <col min="7177" max="7177" width="8.6640625" style="4" customWidth="1"/>
    <col min="7178" max="7178" width="8.21875" style="4" customWidth="1"/>
    <col min="7179" max="7179" width="8.88671875" style="4"/>
    <col min="7180" max="7180" width="9.77734375" style="4" customWidth="1"/>
    <col min="7181" max="7426" width="8.88671875" style="4"/>
    <col min="7427" max="7427" width="16.21875" style="4" customWidth="1"/>
    <col min="7428" max="7428" width="15.88671875" style="4" customWidth="1"/>
    <col min="7429" max="7429" width="18.21875" style="4" customWidth="1"/>
    <col min="7430" max="7430" width="22" style="4" customWidth="1"/>
    <col min="7431" max="7431" width="8.77734375" style="4" customWidth="1"/>
    <col min="7432" max="7432" width="9.109375" style="4" customWidth="1"/>
    <col min="7433" max="7433" width="8.6640625" style="4" customWidth="1"/>
    <col min="7434" max="7434" width="8.21875" style="4" customWidth="1"/>
    <col min="7435" max="7435" width="8.88671875" style="4"/>
    <col min="7436" max="7436" width="9.77734375" style="4" customWidth="1"/>
    <col min="7437" max="7682" width="8.88671875" style="4"/>
    <col min="7683" max="7683" width="16.21875" style="4" customWidth="1"/>
    <col min="7684" max="7684" width="15.88671875" style="4" customWidth="1"/>
    <col min="7685" max="7685" width="18.21875" style="4" customWidth="1"/>
    <col min="7686" max="7686" width="22" style="4" customWidth="1"/>
    <col min="7687" max="7687" width="8.77734375" style="4" customWidth="1"/>
    <col min="7688" max="7688" width="9.109375" style="4" customWidth="1"/>
    <col min="7689" max="7689" width="8.6640625" style="4" customWidth="1"/>
    <col min="7690" max="7690" width="8.21875" style="4" customWidth="1"/>
    <col min="7691" max="7691" width="8.88671875" style="4"/>
    <col min="7692" max="7692" width="9.77734375" style="4" customWidth="1"/>
    <col min="7693" max="7938" width="8.88671875" style="4"/>
    <col min="7939" max="7939" width="16.21875" style="4" customWidth="1"/>
    <col min="7940" max="7940" width="15.88671875" style="4" customWidth="1"/>
    <col min="7941" max="7941" width="18.21875" style="4" customWidth="1"/>
    <col min="7942" max="7942" width="22" style="4" customWidth="1"/>
    <col min="7943" max="7943" width="8.77734375" style="4" customWidth="1"/>
    <col min="7944" max="7944" width="9.109375" style="4" customWidth="1"/>
    <col min="7945" max="7945" width="8.6640625" style="4" customWidth="1"/>
    <col min="7946" max="7946" width="8.21875" style="4" customWidth="1"/>
    <col min="7947" max="7947" width="8.88671875" style="4"/>
    <col min="7948" max="7948" width="9.77734375" style="4" customWidth="1"/>
    <col min="7949" max="8194" width="8.88671875" style="4"/>
    <col min="8195" max="8195" width="16.21875" style="4" customWidth="1"/>
    <col min="8196" max="8196" width="15.88671875" style="4" customWidth="1"/>
    <col min="8197" max="8197" width="18.21875" style="4" customWidth="1"/>
    <col min="8198" max="8198" width="22" style="4" customWidth="1"/>
    <col min="8199" max="8199" width="8.77734375" style="4" customWidth="1"/>
    <col min="8200" max="8200" width="9.109375" style="4" customWidth="1"/>
    <col min="8201" max="8201" width="8.6640625" style="4" customWidth="1"/>
    <col min="8202" max="8202" width="8.21875" style="4" customWidth="1"/>
    <col min="8203" max="8203" width="8.88671875" style="4"/>
    <col min="8204" max="8204" width="9.77734375" style="4" customWidth="1"/>
    <col min="8205" max="8450" width="8.88671875" style="4"/>
    <col min="8451" max="8451" width="16.21875" style="4" customWidth="1"/>
    <col min="8452" max="8452" width="15.88671875" style="4" customWidth="1"/>
    <col min="8453" max="8453" width="18.21875" style="4" customWidth="1"/>
    <col min="8454" max="8454" width="22" style="4" customWidth="1"/>
    <col min="8455" max="8455" width="8.77734375" style="4" customWidth="1"/>
    <col min="8456" max="8456" width="9.109375" style="4" customWidth="1"/>
    <col min="8457" max="8457" width="8.6640625" style="4" customWidth="1"/>
    <col min="8458" max="8458" width="8.21875" style="4" customWidth="1"/>
    <col min="8459" max="8459" width="8.88671875" style="4"/>
    <col min="8460" max="8460" width="9.77734375" style="4" customWidth="1"/>
    <col min="8461" max="8706" width="8.88671875" style="4"/>
    <col min="8707" max="8707" width="16.21875" style="4" customWidth="1"/>
    <col min="8708" max="8708" width="15.88671875" style="4" customWidth="1"/>
    <col min="8709" max="8709" width="18.21875" style="4" customWidth="1"/>
    <col min="8710" max="8710" width="22" style="4" customWidth="1"/>
    <col min="8711" max="8711" width="8.77734375" style="4" customWidth="1"/>
    <col min="8712" max="8712" width="9.109375" style="4" customWidth="1"/>
    <col min="8713" max="8713" width="8.6640625" style="4" customWidth="1"/>
    <col min="8714" max="8714" width="8.21875" style="4" customWidth="1"/>
    <col min="8715" max="8715" width="8.88671875" style="4"/>
    <col min="8716" max="8716" width="9.77734375" style="4" customWidth="1"/>
    <col min="8717" max="8962" width="8.88671875" style="4"/>
    <col min="8963" max="8963" width="16.21875" style="4" customWidth="1"/>
    <col min="8964" max="8964" width="15.88671875" style="4" customWidth="1"/>
    <col min="8965" max="8965" width="18.21875" style="4" customWidth="1"/>
    <col min="8966" max="8966" width="22" style="4" customWidth="1"/>
    <col min="8967" max="8967" width="8.77734375" style="4" customWidth="1"/>
    <col min="8968" max="8968" width="9.109375" style="4" customWidth="1"/>
    <col min="8969" max="8969" width="8.6640625" style="4" customWidth="1"/>
    <col min="8970" max="8970" width="8.21875" style="4" customWidth="1"/>
    <col min="8971" max="8971" width="8.88671875" style="4"/>
    <col min="8972" max="8972" width="9.77734375" style="4" customWidth="1"/>
    <col min="8973" max="9218" width="8.88671875" style="4"/>
    <col min="9219" max="9219" width="16.21875" style="4" customWidth="1"/>
    <col min="9220" max="9220" width="15.88671875" style="4" customWidth="1"/>
    <col min="9221" max="9221" width="18.21875" style="4" customWidth="1"/>
    <col min="9222" max="9222" width="22" style="4" customWidth="1"/>
    <col min="9223" max="9223" width="8.77734375" style="4" customWidth="1"/>
    <col min="9224" max="9224" width="9.109375" style="4" customWidth="1"/>
    <col min="9225" max="9225" width="8.6640625" style="4" customWidth="1"/>
    <col min="9226" max="9226" width="8.21875" style="4" customWidth="1"/>
    <col min="9227" max="9227" width="8.88671875" style="4"/>
    <col min="9228" max="9228" width="9.77734375" style="4" customWidth="1"/>
    <col min="9229" max="9474" width="8.88671875" style="4"/>
    <col min="9475" max="9475" width="16.21875" style="4" customWidth="1"/>
    <col min="9476" max="9476" width="15.88671875" style="4" customWidth="1"/>
    <col min="9477" max="9477" width="18.21875" style="4" customWidth="1"/>
    <col min="9478" max="9478" width="22" style="4" customWidth="1"/>
    <col min="9479" max="9479" width="8.77734375" style="4" customWidth="1"/>
    <col min="9480" max="9480" width="9.109375" style="4" customWidth="1"/>
    <col min="9481" max="9481" width="8.6640625" style="4" customWidth="1"/>
    <col min="9482" max="9482" width="8.21875" style="4" customWidth="1"/>
    <col min="9483" max="9483" width="8.88671875" style="4"/>
    <col min="9484" max="9484" width="9.77734375" style="4" customWidth="1"/>
    <col min="9485" max="9730" width="8.88671875" style="4"/>
    <col min="9731" max="9731" width="16.21875" style="4" customWidth="1"/>
    <col min="9732" max="9732" width="15.88671875" style="4" customWidth="1"/>
    <col min="9733" max="9733" width="18.21875" style="4" customWidth="1"/>
    <col min="9734" max="9734" width="22" style="4" customWidth="1"/>
    <col min="9735" max="9735" width="8.77734375" style="4" customWidth="1"/>
    <col min="9736" max="9736" width="9.109375" style="4" customWidth="1"/>
    <col min="9737" max="9737" width="8.6640625" style="4" customWidth="1"/>
    <col min="9738" max="9738" width="8.21875" style="4" customWidth="1"/>
    <col min="9739" max="9739" width="8.88671875" style="4"/>
    <col min="9740" max="9740" width="9.77734375" style="4" customWidth="1"/>
    <col min="9741" max="9986" width="8.88671875" style="4"/>
    <col min="9987" max="9987" width="16.21875" style="4" customWidth="1"/>
    <col min="9988" max="9988" width="15.88671875" style="4" customWidth="1"/>
    <col min="9989" max="9989" width="18.21875" style="4" customWidth="1"/>
    <col min="9990" max="9990" width="22" style="4" customWidth="1"/>
    <col min="9991" max="9991" width="8.77734375" style="4" customWidth="1"/>
    <col min="9992" max="9992" width="9.109375" style="4" customWidth="1"/>
    <col min="9993" max="9993" width="8.6640625" style="4" customWidth="1"/>
    <col min="9994" max="9994" width="8.21875" style="4" customWidth="1"/>
    <col min="9995" max="9995" width="8.88671875" style="4"/>
    <col min="9996" max="9996" width="9.77734375" style="4" customWidth="1"/>
    <col min="9997" max="10242" width="8.88671875" style="4"/>
    <col min="10243" max="10243" width="16.21875" style="4" customWidth="1"/>
    <col min="10244" max="10244" width="15.88671875" style="4" customWidth="1"/>
    <col min="10245" max="10245" width="18.21875" style="4" customWidth="1"/>
    <col min="10246" max="10246" width="22" style="4" customWidth="1"/>
    <col min="10247" max="10247" width="8.77734375" style="4" customWidth="1"/>
    <col min="10248" max="10248" width="9.109375" style="4" customWidth="1"/>
    <col min="10249" max="10249" width="8.6640625" style="4" customWidth="1"/>
    <col min="10250" max="10250" width="8.21875" style="4" customWidth="1"/>
    <col min="10251" max="10251" width="8.88671875" style="4"/>
    <col min="10252" max="10252" width="9.77734375" style="4" customWidth="1"/>
    <col min="10253" max="10498" width="8.88671875" style="4"/>
    <col min="10499" max="10499" width="16.21875" style="4" customWidth="1"/>
    <col min="10500" max="10500" width="15.88671875" style="4" customWidth="1"/>
    <col min="10501" max="10501" width="18.21875" style="4" customWidth="1"/>
    <col min="10502" max="10502" width="22" style="4" customWidth="1"/>
    <col min="10503" max="10503" width="8.77734375" style="4" customWidth="1"/>
    <col min="10504" max="10504" width="9.109375" style="4" customWidth="1"/>
    <col min="10505" max="10505" width="8.6640625" style="4" customWidth="1"/>
    <col min="10506" max="10506" width="8.21875" style="4" customWidth="1"/>
    <col min="10507" max="10507" width="8.88671875" style="4"/>
    <col min="10508" max="10508" width="9.77734375" style="4" customWidth="1"/>
    <col min="10509" max="10754" width="8.88671875" style="4"/>
    <col min="10755" max="10755" width="16.21875" style="4" customWidth="1"/>
    <col min="10756" max="10756" width="15.88671875" style="4" customWidth="1"/>
    <col min="10757" max="10757" width="18.21875" style="4" customWidth="1"/>
    <col min="10758" max="10758" width="22" style="4" customWidth="1"/>
    <col min="10759" max="10759" width="8.77734375" style="4" customWidth="1"/>
    <col min="10760" max="10760" width="9.109375" style="4" customWidth="1"/>
    <col min="10761" max="10761" width="8.6640625" style="4" customWidth="1"/>
    <col min="10762" max="10762" width="8.21875" style="4" customWidth="1"/>
    <col min="10763" max="10763" width="8.88671875" style="4"/>
    <col min="10764" max="10764" width="9.77734375" style="4" customWidth="1"/>
    <col min="10765" max="11010" width="8.88671875" style="4"/>
    <col min="11011" max="11011" width="16.21875" style="4" customWidth="1"/>
    <col min="11012" max="11012" width="15.88671875" style="4" customWidth="1"/>
    <col min="11013" max="11013" width="18.21875" style="4" customWidth="1"/>
    <col min="11014" max="11014" width="22" style="4" customWidth="1"/>
    <col min="11015" max="11015" width="8.77734375" style="4" customWidth="1"/>
    <col min="11016" max="11016" width="9.109375" style="4" customWidth="1"/>
    <col min="11017" max="11017" width="8.6640625" style="4" customWidth="1"/>
    <col min="11018" max="11018" width="8.21875" style="4" customWidth="1"/>
    <col min="11019" max="11019" width="8.88671875" style="4"/>
    <col min="11020" max="11020" width="9.77734375" style="4" customWidth="1"/>
    <col min="11021" max="11266" width="8.88671875" style="4"/>
    <col min="11267" max="11267" width="16.21875" style="4" customWidth="1"/>
    <col min="11268" max="11268" width="15.88671875" style="4" customWidth="1"/>
    <col min="11269" max="11269" width="18.21875" style="4" customWidth="1"/>
    <col min="11270" max="11270" width="22" style="4" customWidth="1"/>
    <col min="11271" max="11271" width="8.77734375" style="4" customWidth="1"/>
    <col min="11272" max="11272" width="9.109375" style="4" customWidth="1"/>
    <col min="11273" max="11273" width="8.6640625" style="4" customWidth="1"/>
    <col min="11274" max="11274" width="8.21875" style="4" customWidth="1"/>
    <col min="11275" max="11275" width="8.88671875" style="4"/>
    <col min="11276" max="11276" width="9.77734375" style="4" customWidth="1"/>
    <col min="11277" max="11522" width="8.88671875" style="4"/>
    <col min="11523" max="11523" width="16.21875" style="4" customWidth="1"/>
    <col min="11524" max="11524" width="15.88671875" style="4" customWidth="1"/>
    <col min="11525" max="11525" width="18.21875" style="4" customWidth="1"/>
    <col min="11526" max="11526" width="22" style="4" customWidth="1"/>
    <col min="11527" max="11527" width="8.77734375" style="4" customWidth="1"/>
    <col min="11528" max="11528" width="9.109375" style="4" customWidth="1"/>
    <col min="11529" max="11529" width="8.6640625" style="4" customWidth="1"/>
    <col min="11530" max="11530" width="8.21875" style="4" customWidth="1"/>
    <col min="11531" max="11531" width="8.88671875" style="4"/>
    <col min="11532" max="11532" width="9.77734375" style="4" customWidth="1"/>
    <col min="11533" max="11778" width="8.88671875" style="4"/>
    <col min="11779" max="11779" width="16.21875" style="4" customWidth="1"/>
    <col min="11780" max="11780" width="15.88671875" style="4" customWidth="1"/>
    <col min="11781" max="11781" width="18.21875" style="4" customWidth="1"/>
    <col min="11782" max="11782" width="22" style="4" customWidth="1"/>
    <col min="11783" max="11783" width="8.77734375" style="4" customWidth="1"/>
    <col min="11784" max="11784" width="9.109375" style="4" customWidth="1"/>
    <col min="11785" max="11785" width="8.6640625" style="4" customWidth="1"/>
    <col min="11786" max="11786" width="8.21875" style="4" customWidth="1"/>
    <col min="11787" max="11787" width="8.88671875" style="4"/>
    <col min="11788" max="11788" width="9.77734375" style="4" customWidth="1"/>
    <col min="11789" max="12034" width="8.88671875" style="4"/>
    <col min="12035" max="12035" width="16.21875" style="4" customWidth="1"/>
    <col min="12036" max="12036" width="15.88671875" style="4" customWidth="1"/>
    <col min="12037" max="12037" width="18.21875" style="4" customWidth="1"/>
    <col min="12038" max="12038" width="22" style="4" customWidth="1"/>
    <col min="12039" max="12039" width="8.77734375" style="4" customWidth="1"/>
    <col min="12040" max="12040" width="9.109375" style="4" customWidth="1"/>
    <col min="12041" max="12041" width="8.6640625" style="4" customWidth="1"/>
    <col min="12042" max="12042" width="8.21875" style="4" customWidth="1"/>
    <col min="12043" max="12043" width="8.88671875" style="4"/>
    <col min="12044" max="12044" width="9.77734375" style="4" customWidth="1"/>
    <col min="12045" max="12290" width="8.88671875" style="4"/>
    <col min="12291" max="12291" width="16.21875" style="4" customWidth="1"/>
    <col min="12292" max="12292" width="15.88671875" style="4" customWidth="1"/>
    <col min="12293" max="12293" width="18.21875" style="4" customWidth="1"/>
    <col min="12294" max="12294" width="22" style="4" customWidth="1"/>
    <col min="12295" max="12295" width="8.77734375" style="4" customWidth="1"/>
    <col min="12296" max="12296" width="9.109375" style="4" customWidth="1"/>
    <col min="12297" max="12297" width="8.6640625" style="4" customWidth="1"/>
    <col min="12298" max="12298" width="8.21875" style="4" customWidth="1"/>
    <col min="12299" max="12299" width="8.88671875" style="4"/>
    <col min="12300" max="12300" width="9.77734375" style="4" customWidth="1"/>
    <col min="12301" max="12546" width="8.88671875" style="4"/>
    <col min="12547" max="12547" width="16.21875" style="4" customWidth="1"/>
    <col min="12548" max="12548" width="15.88671875" style="4" customWidth="1"/>
    <col min="12549" max="12549" width="18.21875" style="4" customWidth="1"/>
    <col min="12550" max="12550" width="22" style="4" customWidth="1"/>
    <col min="12551" max="12551" width="8.77734375" style="4" customWidth="1"/>
    <col min="12552" max="12552" width="9.109375" style="4" customWidth="1"/>
    <col min="12553" max="12553" width="8.6640625" style="4" customWidth="1"/>
    <col min="12554" max="12554" width="8.21875" style="4" customWidth="1"/>
    <col min="12555" max="12555" width="8.88671875" style="4"/>
    <col min="12556" max="12556" width="9.77734375" style="4" customWidth="1"/>
    <col min="12557" max="12802" width="8.88671875" style="4"/>
    <col min="12803" max="12803" width="16.21875" style="4" customWidth="1"/>
    <col min="12804" max="12804" width="15.88671875" style="4" customWidth="1"/>
    <col min="12805" max="12805" width="18.21875" style="4" customWidth="1"/>
    <col min="12806" max="12806" width="22" style="4" customWidth="1"/>
    <col min="12807" max="12807" width="8.77734375" style="4" customWidth="1"/>
    <col min="12808" max="12808" width="9.109375" style="4" customWidth="1"/>
    <col min="12809" max="12809" width="8.6640625" style="4" customWidth="1"/>
    <col min="12810" max="12810" width="8.21875" style="4" customWidth="1"/>
    <col min="12811" max="12811" width="8.88671875" style="4"/>
    <col min="12812" max="12812" width="9.77734375" style="4" customWidth="1"/>
    <col min="12813" max="13058" width="8.88671875" style="4"/>
    <col min="13059" max="13059" width="16.21875" style="4" customWidth="1"/>
    <col min="13060" max="13060" width="15.88671875" style="4" customWidth="1"/>
    <col min="13061" max="13061" width="18.21875" style="4" customWidth="1"/>
    <col min="13062" max="13062" width="22" style="4" customWidth="1"/>
    <col min="13063" max="13063" width="8.77734375" style="4" customWidth="1"/>
    <col min="13064" max="13064" width="9.109375" style="4" customWidth="1"/>
    <col min="13065" max="13065" width="8.6640625" style="4" customWidth="1"/>
    <col min="13066" max="13066" width="8.21875" style="4" customWidth="1"/>
    <col min="13067" max="13067" width="8.88671875" style="4"/>
    <col min="13068" max="13068" width="9.77734375" style="4" customWidth="1"/>
    <col min="13069" max="13314" width="8.88671875" style="4"/>
    <col min="13315" max="13315" width="16.21875" style="4" customWidth="1"/>
    <col min="13316" max="13316" width="15.88671875" style="4" customWidth="1"/>
    <col min="13317" max="13317" width="18.21875" style="4" customWidth="1"/>
    <col min="13318" max="13318" width="22" style="4" customWidth="1"/>
    <col min="13319" max="13319" width="8.77734375" style="4" customWidth="1"/>
    <col min="13320" max="13320" width="9.109375" style="4" customWidth="1"/>
    <col min="13321" max="13321" width="8.6640625" style="4" customWidth="1"/>
    <col min="13322" max="13322" width="8.21875" style="4" customWidth="1"/>
    <col min="13323" max="13323" width="8.88671875" style="4"/>
    <col min="13324" max="13324" width="9.77734375" style="4" customWidth="1"/>
    <col min="13325" max="13570" width="8.88671875" style="4"/>
    <col min="13571" max="13571" width="16.21875" style="4" customWidth="1"/>
    <col min="13572" max="13572" width="15.88671875" style="4" customWidth="1"/>
    <col min="13573" max="13573" width="18.21875" style="4" customWidth="1"/>
    <col min="13574" max="13574" width="22" style="4" customWidth="1"/>
    <col min="13575" max="13575" width="8.77734375" style="4" customWidth="1"/>
    <col min="13576" max="13576" width="9.109375" style="4" customWidth="1"/>
    <col min="13577" max="13577" width="8.6640625" style="4" customWidth="1"/>
    <col min="13578" max="13578" width="8.21875" style="4" customWidth="1"/>
    <col min="13579" max="13579" width="8.88671875" style="4"/>
    <col min="13580" max="13580" width="9.77734375" style="4" customWidth="1"/>
    <col min="13581" max="13826" width="8.88671875" style="4"/>
    <col min="13827" max="13827" width="16.21875" style="4" customWidth="1"/>
    <col min="13828" max="13828" width="15.88671875" style="4" customWidth="1"/>
    <col min="13829" max="13829" width="18.21875" style="4" customWidth="1"/>
    <col min="13830" max="13830" width="22" style="4" customWidth="1"/>
    <col min="13831" max="13831" width="8.77734375" style="4" customWidth="1"/>
    <col min="13832" max="13832" width="9.109375" style="4" customWidth="1"/>
    <col min="13833" max="13833" width="8.6640625" style="4" customWidth="1"/>
    <col min="13834" max="13834" width="8.21875" style="4" customWidth="1"/>
    <col min="13835" max="13835" width="8.88671875" style="4"/>
    <col min="13836" max="13836" width="9.77734375" style="4" customWidth="1"/>
    <col min="13837" max="14082" width="8.88671875" style="4"/>
    <col min="14083" max="14083" width="16.21875" style="4" customWidth="1"/>
    <col min="14084" max="14084" width="15.88671875" style="4" customWidth="1"/>
    <col min="14085" max="14085" width="18.21875" style="4" customWidth="1"/>
    <col min="14086" max="14086" width="22" style="4" customWidth="1"/>
    <col min="14087" max="14087" width="8.77734375" style="4" customWidth="1"/>
    <col min="14088" max="14088" width="9.109375" style="4" customWidth="1"/>
    <col min="14089" max="14089" width="8.6640625" style="4" customWidth="1"/>
    <col min="14090" max="14090" width="8.21875" style="4" customWidth="1"/>
    <col min="14091" max="14091" width="8.88671875" style="4"/>
    <col min="14092" max="14092" width="9.77734375" style="4" customWidth="1"/>
    <col min="14093" max="14338" width="8.88671875" style="4"/>
    <col min="14339" max="14339" width="16.21875" style="4" customWidth="1"/>
    <col min="14340" max="14340" width="15.88671875" style="4" customWidth="1"/>
    <col min="14341" max="14341" width="18.21875" style="4" customWidth="1"/>
    <col min="14342" max="14342" width="22" style="4" customWidth="1"/>
    <col min="14343" max="14343" width="8.77734375" style="4" customWidth="1"/>
    <col min="14344" max="14344" width="9.109375" style="4" customWidth="1"/>
    <col min="14345" max="14345" width="8.6640625" style="4" customWidth="1"/>
    <col min="14346" max="14346" width="8.21875" style="4" customWidth="1"/>
    <col min="14347" max="14347" width="8.88671875" style="4"/>
    <col min="14348" max="14348" width="9.77734375" style="4" customWidth="1"/>
    <col min="14349" max="14594" width="8.88671875" style="4"/>
    <col min="14595" max="14595" width="16.21875" style="4" customWidth="1"/>
    <col min="14596" max="14596" width="15.88671875" style="4" customWidth="1"/>
    <col min="14597" max="14597" width="18.21875" style="4" customWidth="1"/>
    <col min="14598" max="14598" width="22" style="4" customWidth="1"/>
    <col min="14599" max="14599" width="8.77734375" style="4" customWidth="1"/>
    <col min="14600" max="14600" width="9.109375" style="4" customWidth="1"/>
    <col min="14601" max="14601" width="8.6640625" style="4" customWidth="1"/>
    <col min="14602" max="14602" width="8.21875" style="4" customWidth="1"/>
    <col min="14603" max="14603" width="8.88671875" style="4"/>
    <col min="14604" max="14604" width="9.77734375" style="4" customWidth="1"/>
    <col min="14605" max="14850" width="8.88671875" style="4"/>
    <col min="14851" max="14851" width="16.21875" style="4" customWidth="1"/>
    <col min="14852" max="14852" width="15.88671875" style="4" customWidth="1"/>
    <col min="14853" max="14853" width="18.21875" style="4" customWidth="1"/>
    <col min="14854" max="14854" width="22" style="4" customWidth="1"/>
    <col min="14855" max="14855" width="8.77734375" style="4" customWidth="1"/>
    <col min="14856" max="14856" width="9.109375" style="4" customWidth="1"/>
    <col min="14857" max="14857" width="8.6640625" style="4" customWidth="1"/>
    <col min="14858" max="14858" width="8.21875" style="4" customWidth="1"/>
    <col min="14859" max="14859" width="8.88671875" style="4"/>
    <col min="14860" max="14860" width="9.77734375" style="4" customWidth="1"/>
    <col min="14861" max="15106" width="8.88671875" style="4"/>
    <col min="15107" max="15107" width="16.21875" style="4" customWidth="1"/>
    <col min="15108" max="15108" width="15.88671875" style="4" customWidth="1"/>
    <col min="15109" max="15109" width="18.21875" style="4" customWidth="1"/>
    <col min="15110" max="15110" width="22" style="4" customWidth="1"/>
    <col min="15111" max="15111" width="8.77734375" style="4" customWidth="1"/>
    <col min="15112" max="15112" width="9.109375" style="4" customWidth="1"/>
    <col min="15113" max="15113" width="8.6640625" style="4" customWidth="1"/>
    <col min="15114" max="15114" width="8.21875" style="4" customWidth="1"/>
    <col min="15115" max="15115" width="8.88671875" style="4"/>
    <col min="15116" max="15116" width="9.77734375" style="4" customWidth="1"/>
    <col min="15117" max="15362" width="8.88671875" style="4"/>
    <col min="15363" max="15363" width="16.21875" style="4" customWidth="1"/>
    <col min="15364" max="15364" width="15.88671875" style="4" customWidth="1"/>
    <col min="15365" max="15365" width="18.21875" style="4" customWidth="1"/>
    <col min="15366" max="15366" width="22" style="4" customWidth="1"/>
    <col min="15367" max="15367" width="8.77734375" style="4" customWidth="1"/>
    <col min="15368" max="15368" width="9.109375" style="4" customWidth="1"/>
    <col min="15369" max="15369" width="8.6640625" style="4" customWidth="1"/>
    <col min="15370" max="15370" width="8.21875" style="4" customWidth="1"/>
    <col min="15371" max="15371" width="8.88671875" style="4"/>
    <col min="15372" max="15372" width="9.77734375" style="4" customWidth="1"/>
    <col min="15373" max="15618" width="8.88671875" style="4"/>
    <col min="15619" max="15619" width="16.21875" style="4" customWidth="1"/>
    <col min="15620" max="15620" width="15.88671875" style="4" customWidth="1"/>
    <col min="15621" max="15621" width="18.21875" style="4" customWidth="1"/>
    <col min="15622" max="15622" width="22" style="4" customWidth="1"/>
    <col min="15623" max="15623" width="8.77734375" style="4" customWidth="1"/>
    <col min="15624" max="15624" width="9.109375" style="4" customWidth="1"/>
    <col min="15625" max="15625" width="8.6640625" style="4" customWidth="1"/>
    <col min="15626" max="15626" width="8.21875" style="4" customWidth="1"/>
    <col min="15627" max="15627" width="8.88671875" style="4"/>
    <col min="15628" max="15628" width="9.77734375" style="4" customWidth="1"/>
    <col min="15629" max="15874" width="8.88671875" style="4"/>
    <col min="15875" max="15875" width="16.21875" style="4" customWidth="1"/>
    <col min="15876" max="15876" width="15.88671875" style="4" customWidth="1"/>
    <col min="15877" max="15877" width="18.21875" style="4" customWidth="1"/>
    <col min="15878" max="15878" width="22" style="4" customWidth="1"/>
    <col min="15879" max="15879" width="8.77734375" style="4" customWidth="1"/>
    <col min="15880" max="15880" width="9.109375" style="4" customWidth="1"/>
    <col min="15881" max="15881" width="8.6640625" style="4" customWidth="1"/>
    <col min="15882" max="15882" width="8.21875" style="4" customWidth="1"/>
    <col min="15883" max="15883" width="8.88671875" style="4"/>
    <col min="15884" max="15884" width="9.77734375" style="4" customWidth="1"/>
    <col min="15885" max="16130" width="8.88671875" style="4"/>
    <col min="16131" max="16131" width="16.21875" style="4" customWidth="1"/>
    <col min="16132" max="16132" width="15.88671875" style="4" customWidth="1"/>
    <col min="16133" max="16133" width="18.21875" style="4" customWidth="1"/>
    <col min="16134" max="16134" width="22" style="4" customWidth="1"/>
    <col min="16135" max="16135" width="8.77734375" style="4" customWidth="1"/>
    <col min="16136" max="16136" width="9.109375" style="4" customWidth="1"/>
    <col min="16137" max="16137" width="8.6640625" style="4" customWidth="1"/>
    <col min="16138" max="16138" width="8.21875" style="4" customWidth="1"/>
    <col min="16139" max="16139" width="8.88671875" style="4"/>
    <col min="16140" max="16140" width="9.77734375" style="4" customWidth="1"/>
    <col min="16141" max="16384" width="8.88671875" style="4"/>
  </cols>
  <sheetData>
    <row r="1" spans="1:13" s="8" customFormat="1" ht="37.79999999999999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215</v>
      </c>
      <c r="M1" s="7" t="s">
        <v>195</v>
      </c>
    </row>
    <row r="2" spans="1:13" ht="19.95" customHeight="1" x14ac:dyDescent="0.35">
      <c r="A2" s="2" t="s">
        <v>206</v>
      </c>
      <c r="B2" s="3" t="s">
        <v>12</v>
      </c>
      <c r="C2" s="3" t="s">
        <v>13</v>
      </c>
      <c r="D2" s="3" t="s">
        <v>14</v>
      </c>
      <c r="E2" s="3" t="s">
        <v>15</v>
      </c>
      <c r="F2" s="5" t="s">
        <v>16</v>
      </c>
      <c r="G2" s="5">
        <v>86.4</v>
      </c>
      <c r="H2" s="5">
        <v>81</v>
      </c>
      <c r="I2" s="5">
        <v>81.599999999999994</v>
      </c>
      <c r="J2" s="5">
        <v>85</v>
      </c>
      <c r="K2" s="5">
        <f t="shared" ref="K2:K43" si="0">F2/5*0.6+G2*0.15+H2*0.1+I2*0.05+J2*0.1</f>
        <v>82.11999999999999</v>
      </c>
      <c r="L2" s="5"/>
      <c r="M2" s="3" t="s">
        <v>196</v>
      </c>
    </row>
    <row r="3" spans="1:13" ht="19.95" customHeight="1" x14ac:dyDescent="0.35">
      <c r="A3" s="2" t="s">
        <v>78</v>
      </c>
      <c r="B3" s="3" t="s">
        <v>18</v>
      </c>
      <c r="C3" s="3" t="s">
        <v>19</v>
      </c>
      <c r="D3" s="3" t="s">
        <v>20</v>
      </c>
      <c r="E3" s="3" t="s">
        <v>15</v>
      </c>
      <c r="F3" s="5" t="s">
        <v>21</v>
      </c>
      <c r="G3" s="5">
        <v>87.8</v>
      </c>
      <c r="H3" s="5">
        <v>84.8</v>
      </c>
      <c r="I3" s="5">
        <v>86.2</v>
      </c>
      <c r="J3" s="5">
        <v>86</v>
      </c>
      <c r="K3" s="5">
        <f t="shared" si="0"/>
        <v>81.96</v>
      </c>
      <c r="L3" s="5"/>
      <c r="M3" s="3" t="s">
        <v>196</v>
      </c>
    </row>
    <row r="4" spans="1:13" ht="19.95" customHeight="1" x14ac:dyDescent="0.35">
      <c r="A4" s="2" t="s">
        <v>150</v>
      </c>
      <c r="B4" s="3" t="s">
        <v>23</v>
      </c>
      <c r="C4" s="3" t="s">
        <v>24</v>
      </c>
      <c r="D4" s="3" t="s">
        <v>25</v>
      </c>
      <c r="E4" s="3" t="s">
        <v>26</v>
      </c>
      <c r="F4" s="5" t="s">
        <v>27</v>
      </c>
      <c r="G4" s="5">
        <v>90.6</v>
      </c>
      <c r="H4" s="5">
        <v>91.4</v>
      </c>
      <c r="I4" s="5">
        <v>91</v>
      </c>
      <c r="J4" s="5">
        <v>94</v>
      </c>
      <c r="K4" s="5">
        <f t="shared" si="0"/>
        <v>82.399999999999991</v>
      </c>
      <c r="L4" s="5"/>
      <c r="M4" s="3" t="s">
        <v>196</v>
      </c>
    </row>
    <row r="5" spans="1:13" ht="19.95" customHeight="1" x14ac:dyDescent="0.35">
      <c r="A5" s="2" t="s">
        <v>130</v>
      </c>
      <c r="B5" s="3" t="s">
        <v>29</v>
      </c>
      <c r="C5" s="3" t="s">
        <v>30</v>
      </c>
      <c r="D5" s="3" t="s">
        <v>31</v>
      </c>
      <c r="E5" s="3" t="s">
        <v>32</v>
      </c>
      <c r="F5" s="5" t="s">
        <v>33</v>
      </c>
      <c r="G5" s="5">
        <v>87</v>
      </c>
      <c r="H5" s="5">
        <v>79.2</v>
      </c>
      <c r="I5" s="5">
        <v>87.6</v>
      </c>
      <c r="J5" s="5">
        <v>85</v>
      </c>
      <c r="K5" s="5">
        <f t="shared" si="0"/>
        <v>84.49</v>
      </c>
      <c r="L5" s="5"/>
      <c r="M5" s="3" t="s">
        <v>196</v>
      </c>
    </row>
    <row r="6" spans="1:13" ht="19.95" customHeight="1" x14ac:dyDescent="0.35">
      <c r="A6" s="2" t="s">
        <v>171</v>
      </c>
      <c r="B6" s="3" t="s">
        <v>35</v>
      </c>
      <c r="C6" s="3" t="s">
        <v>36</v>
      </c>
      <c r="D6" s="3" t="s">
        <v>37</v>
      </c>
      <c r="E6" s="3" t="s">
        <v>32</v>
      </c>
      <c r="F6" s="5" t="s">
        <v>38</v>
      </c>
      <c r="G6" s="5">
        <v>84.6</v>
      </c>
      <c r="H6" s="5">
        <v>80.2</v>
      </c>
      <c r="I6" s="5">
        <v>80.2</v>
      </c>
      <c r="J6" s="5">
        <v>80</v>
      </c>
      <c r="K6" s="5">
        <f t="shared" si="0"/>
        <v>83.72</v>
      </c>
      <c r="L6" s="5"/>
      <c r="M6" s="3" t="s">
        <v>196</v>
      </c>
    </row>
    <row r="7" spans="1:13" ht="19.95" customHeight="1" x14ac:dyDescent="0.35">
      <c r="A7" s="2" t="s">
        <v>116</v>
      </c>
      <c r="B7" s="3" t="s">
        <v>40</v>
      </c>
      <c r="C7" s="3" t="s">
        <v>41</v>
      </c>
      <c r="D7" s="3" t="s">
        <v>42</v>
      </c>
      <c r="E7" s="3" t="s">
        <v>32</v>
      </c>
      <c r="F7" s="5" t="s">
        <v>43</v>
      </c>
      <c r="G7" s="5">
        <v>91.8</v>
      </c>
      <c r="H7" s="5">
        <v>89.4</v>
      </c>
      <c r="I7" s="5">
        <v>91.8</v>
      </c>
      <c r="J7" s="5">
        <v>93</v>
      </c>
      <c r="K7" s="5">
        <f t="shared" si="0"/>
        <v>79.8</v>
      </c>
      <c r="L7" s="5"/>
      <c r="M7" s="3" t="s">
        <v>196</v>
      </c>
    </row>
    <row r="8" spans="1:13" ht="19.95" customHeight="1" x14ac:dyDescent="0.35">
      <c r="A8" s="2" t="s">
        <v>120</v>
      </c>
      <c r="B8" s="3" t="s">
        <v>45</v>
      </c>
      <c r="C8" s="3" t="s">
        <v>46</v>
      </c>
      <c r="D8" s="3" t="s">
        <v>37</v>
      </c>
      <c r="E8" s="3" t="s">
        <v>32</v>
      </c>
      <c r="F8" s="5" t="s">
        <v>47</v>
      </c>
      <c r="G8" s="5">
        <v>82.8</v>
      </c>
      <c r="H8" s="5">
        <v>78</v>
      </c>
      <c r="I8" s="5">
        <v>79.599999999999994</v>
      </c>
      <c r="J8" s="5">
        <v>62</v>
      </c>
      <c r="K8" s="5">
        <f t="shared" si="0"/>
        <v>76.960000000000008</v>
      </c>
      <c r="L8" s="5"/>
      <c r="M8" s="3" t="s">
        <v>196</v>
      </c>
    </row>
    <row r="9" spans="1:13" ht="19.95" customHeight="1" x14ac:dyDescent="0.35">
      <c r="A9" s="2" t="s">
        <v>111</v>
      </c>
      <c r="B9" s="3" t="s">
        <v>49</v>
      </c>
      <c r="C9" s="3" t="s">
        <v>50</v>
      </c>
      <c r="D9" s="3" t="s">
        <v>37</v>
      </c>
      <c r="E9" s="3" t="s">
        <v>51</v>
      </c>
      <c r="F9" s="5" t="s">
        <v>52</v>
      </c>
      <c r="G9" s="5">
        <v>86.8</v>
      </c>
      <c r="H9" s="5">
        <v>84.6</v>
      </c>
      <c r="I9" s="5">
        <v>84</v>
      </c>
      <c r="J9" s="5">
        <v>80</v>
      </c>
      <c r="K9" s="5">
        <f t="shared" si="0"/>
        <v>78.44</v>
      </c>
      <c r="L9" s="5"/>
      <c r="M9" s="3" t="s">
        <v>196</v>
      </c>
    </row>
    <row r="10" spans="1:13" ht="19.95" customHeight="1" x14ac:dyDescent="0.35">
      <c r="A10" s="2" t="s">
        <v>99</v>
      </c>
      <c r="B10" s="3" t="s">
        <v>54</v>
      </c>
      <c r="C10" s="3" t="s">
        <v>55</v>
      </c>
      <c r="D10" s="3" t="s">
        <v>37</v>
      </c>
      <c r="E10" s="3" t="s">
        <v>51</v>
      </c>
      <c r="F10" s="5" t="s">
        <v>56</v>
      </c>
      <c r="G10" s="5">
        <v>89.4</v>
      </c>
      <c r="H10" s="5">
        <v>85.6</v>
      </c>
      <c r="I10" s="5">
        <v>91</v>
      </c>
      <c r="J10" s="5">
        <v>81</v>
      </c>
      <c r="K10" s="5">
        <f t="shared" si="0"/>
        <v>77.099999999999994</v>
      </c>
      <c r="L10" s="5"/>
      <c r="M10" s="3" t="s">
        <v>196</v>
      </c>
    </row>
    <row r="11" spans="1:13" ht="19.95" customHeight="1" x14ac:dyDescent="0.35">
      <c r="A11" s="2" t="s">
        <v>134</v>
      </c>
      <c r="B11" s="3" t="s">
        <v>58</v>
      </c>
      <c r="C11" s="3" t="s">
        <v>59</v>
      </c>
      <c r="D11" s="3" t="s">
        <v>37</v>
      </c>
      <c r="E11" s="3" t="s">
        <v>51</v>
      </c>
      <c r="F11" s="5" t="s">
        <v>60</v>
      </c>
      <c r="G11" s="5">
        <v>84.2</v>
      </c>
      <c r="H11" s="5">
        <v>80.2</v>
      </c>
      <c r="I11" s="5">
        <v>88.8</v>
      </c>
      <c r="J11" s="5">
        <v>67</v>
      </c>
      <c r="K11" s="5">
        <f t="shared" si="0"/>
        <v>77.03</v>
      </c>
      <c r="L11" s="5"/>
      <c r="M11" s="3" t="s">
        <v>196</v>
      </c>
    </row>
    <row r="12" spans="1:13" ht="19.95" customHeight="1" x14ac:dyDescent="0.35">
      <c r="A12" s="2" t="s">
        <v>175</v>
      </c>
      <c r="B12" s="3" t="s">
        <v>62</v>
      </c>
      <c r="C12" s="3" t="s">
        <v>63</v>
      </c>
      <c r="D12" s="3" t="s">
        <v>64</v>
      </c>
      <c r="E12" s="3" t="s">
        <v>51</v>
      </c>
      <c r="F12" s="5" t="s">
        <v>65</v>
      </c>
      <c r="G12" s="5">
        <v>89.6</v>
      </c>
      <c r="H12" s="5">
        <v>84.6</v>
      </c>
      <c r="I12" s="5">
        <v>89</v>
      </c>
      <c r="J12" s="5">
        <v>62</v>
      </c>
      <c r="K12" s="5">
        <f t="shared" si="0"/>
        <v>76.709999999999994</v>
      </c>
      <c r="L12" s="5"/>
      <c r="M12" s="3" t="s">
        <v>197</v>
      </c>
    </row>
    <row r="13" spans="1:13" ht="19.95" customHeight="1" x14ac:dyDescent="0.35">
      <c r="A13" s="2" t="s">
        <v>95</v>
      </c>
      <c r="B13" s="3" t="s">
        <v>67</v>
      </c>
      <c r="C13" s="3" t="s">
        <v>68</v>
      </c>
      <c r="D13" s="3" t="s">
        <v>37</v>
      </c>
      <c r="E13" s="3" t="s">
        <v>69</v>
      </c>
      <c r="F13" s="5" t="s">
        <v>33</v>
      </c>
      <c r="G13" s="5">
        <v>91.6</v>
      </c>
      <c r="H13" s="5">
        <v>86.4</v>
      </c>
      <c r="I13" s="5">
        <v>82.6</v>
      </c>
      <c r="J13" s="5">
        <v>92</v>
      </c>
      <c r="K13" s="5">
        <f t="shared" si="0"/>
        <v>86.35</v>
      </c>
      <c r="L13" s="5"/>
      <c r="M13" s="3" t="s">
        <v>196</v>
      </c>
    </row>
    <row r="14" spans="1:13" ht="19.95" customHeight="1" x14ac:dyDescent="0.35">
      <c r="A14" s="2" t="s">
        <v>191</v>
      </c>
      <c r="B14" s="3" t="s">
        <v>71</v>
      </c>
      <c r="C14" s="3" t="s">
        <v>72</v>
      </c>
      <c r="D14" s="3" t="s">
        <v>73</v>
      </c>
      <c r="E14" s="3" t="s">
        <v>69</v>
      </c>
      <c r="F14" s="5" t="s">
        <v>16</v>
      </c>
      <c r="G14" s="5">
        <v>92.2</v>
      </c>
      <c r="H14" s="5">
        <v>92</v>
      </c>
      <c r="I14" s="5">
        <v>89.2</v>
      </c>
      <c r="J14" s="5">
        <v>90</v>
      </c>
      <c r="K14" s="5">
        <f t="shared" si="0"/>
        <v>84.969999999999985</v>
      </c>
      <c r="L14" s="5"/>
      <c r="M14" s="3" t="s">
        <v>196</v>
      </c>
    </row>
    <row r="15" spans="1:13" ht="19.95" customHeight="1" x14ac:dyDescent="0.35">
      <c r="A15" s="2" t="s">
        <v>158</v>
      </c>
      <c r="B15" s="3" t="s">
        <v>75</v>
      </c>
      <c r="C15" s="3" t="s">
        <v>76</v>
      </c>
      <c r="D15" s="3" t="s">
        <v>37</v>
      </c>
      <c r="E15" s="3" t="s">
        <v>69</v>
      </c>
      <c r="F15" s="5" t="s">
        <v>77</v>
      </c>
      <c r="G15" s="5">
        <v>93</v>
      </c>
      <c r="H15" s="5">
        <v>94.6</v>
      </c>
      <c r="I15" s="5">
        <v>86.2</v>
      </c>
      <c r="J15" s="5">
        <v>90</v>
      </c>
      <c r="K15" s="5">
        <f t="shared" si="0"/>
        <v>83.399999999999991</v>
      </c>
      <c r="L15" s="5"/>
      <c r="M15" s="3" t="s">
        <v>196</v>
      </c>
    </row>
    <row r="16" spans="1:13" ht="19.95" customHeight="1" x14ac:dyDescent="0.35">
      <c r="A16" s="2" t="s">
        <v>179</v>
      </c>
      <c r="B16" s="3" t="s">
        <v>79</v>
      </c>
      <c r="C16" s="3" t="s">
        <v>80</v>
      </c>
      <c r="D16" s="3" t="s">
        <v>37</v>
      </c>
      <c r="E16" s="3" t="s">
        <v>69</v>
      </c>
      <c r="F16" s="5" t="s">
        <v>16</v>
      </c>
      <c r="G16" s="5">
        <v>89.6</v>
      </c>
      <c r="H16" s="5">
        <v>78</v>
      </c>
      <c r="I16" s="5">
        <v>86</v>
      </c>
      <c r="J16" s="5">
        <v>81</v>
      </c>
      <c r="K16" s="5">
        <f t="shared" si="0"/>
        <v>82.11999999999999</v>
      </c>
      <c r="L16" s="5"/>
      <c r="M16" s="3" t="s">
        <v>196</v>
      </c>
    </row>
    <row r="17" spans="1:13" ht="19.95" customHeight="1" x14ac:dyDescent="0.35">
      <c r="A17" s="2" t="s">
        <v>66</v>
      </c>
      <c r="B17" s="3" t="s">
        <v>82</v>
      </c>
      <c r="C17" s="3" t="s">
        <v>83</v>
      </c>
      <c r="D17" s="3" t="s">
        <v>84</v>
      </c>
      <c r="E17" s="3" t="s">
        <v>69</v>
      </c>
      <c r="F17" s="5" t="s">
        <v>85</v>
      </c>
      <c r="G17" s="5">
        <v>92.8</v>
      </c>
      <c r="H17" s="5">
        <v>90.4</v>
      </c>
      <c r="I17" s="5">
        <v>90.4</v>
      </c>
      <c r="J17" s="5">
        <v>78</v>
      </c>
      <c r="K17" s="5">
        <f t="shared" si="0"/>
        <v>82.08</v>
      </c>
      <c r="L17" s="5"/>
      <c r="M17" s="3" t="s">
        <v>196</v>
      </c>
    </row>
    <row r="18" spans="1:13" ht="19.95" customHeight="1" x14ac:dyDescent="0.35">
      <c r="A18" s="2" t="s">
        <v>48</v>
      </c>
      <c r="B18" s="3" t="s">
        <v>87</v>
      </c>
      <c r="C18" s="3" t="s">
        <v>88</v>
      </c>
      <c r="D18" s="3" t="s">
        <v>37</v>
      </c>
      <c r="E18" s="3" t="s">
        <v>69</v>
      </c>
      <c r="F18" s="5" t="s">
        <v>89</v>
      </c>
      <c r="G18" s="5">
        <v>91.6</v>
      </c>
      <c r="H18" s="5">
        <v>91.4</v>
      </c>
      <c r="I18" s="5">
        <v>88.2</v>
      </c>
      <c r="J18" s="5">
        <v>81</v>
      </c>
      <c r="K18" s="5">
        <f t="shared" si="0"/>
        <v>81.709999999999994</v>
      </c>
      <c r="L18" s="5"/>
      <c r="M18" s="3" t="s">
        <v>196</v>
      </c>
    </row>
    <row r="19" spans="1:13" ht="19.95" customHeight="1" x14ac:dyDescent="0.35">
      <c r="A19" s="2" t="s">
        <v>57</v>
      </c>
      <c r="B19" s="3" t="s">
        <v>91</v>
      </c>
      <c r="C19" s="3" t="s">
        <v>92</v>
      </c>
      <c r="D19" s="3" t="s">
        <v>93</v>
      </c>
      <c r="E19" s="3" t="s">
        <v>69</v>
      </c>
      <c r="F19" s="5" t="s">
        <v>94</v>
      </c>
      <c r="G19" s="5">
        <v>84.8</v>
      </c>
      <c r="H19" s="5">
        <v>83.6</v>
      </c>
      <c r="I19" s="5">
        <v>85</v>
      </c>
      <c r="J19" s="5">
        <v>83</v>
      </c>
      <c r="K19" s="5">
        <f t="shared" si="0"/>
        <v>80.55</v>
      </c>
      <c r="L19" s="5"/>
      <c r="M19" s="3" t="s">
        <v>196</v>
      </c>
    </row>
    <row r="20" spans="1:13" ht="19.95" customHeight="1" x14ac:dyDescent="0.35">
      <c r="A20" s="2" t="s">
        <v>61</v>
      </c>
      <c r="B20" s="3" t="s">
        <v>96</v>
      </c>
      <c r="C20" s="3" t="s">
        <v>97</v>
      </c>
      <c r="D20" s="3" t="s">
        <v>20</v>
      </c>
      <c r="E20" s="3" t="s">
        <v>69</v>
      </c>
      <c r="F20" s="5" t="s">
        <v>98</v>
      </c>
      <c r="G20" s="5">
        <v>84.2</v>
      </c>
      <c r="H20" s="5">
        <v>78</v>
      </c>
      <c r="I20" s="5">
        <v>77.599999999999994</v>
      </c>
      <c r="J20" s="5">
        <v>84</v>
      </c>
      <c r="K20" s="5">
        <f t="shared" si="0"/>
        <v>80.350000000000009</v>
      </c>
      <c r="L20" s="5"/>
      <c r="M20" s="3" t="s">
        <v>196</v>
      </c>
    </row>
    <row r="21" spans="1:13" ht="19.95" customHeight="1" x14ac:dyDescent="0.35">
      <c r="A21" s="2" t="s">
        <v>53</v>
      </c>
      <c r="B21" s="3" t="s">
        <v>100</v>
      </c>
      <c r="C21" s="3" t="s">
        <v>101</v>
      </c>
      <c r="D21" s="3" t="s">
        <v>37</v>
      </c>
      <c r="E21" s="3" t="s">
        <v>69</v>
      </c>
      <c r="F21" s="5" t="s">
        <v>102</v>
      </c>
      <c r="G21" s="5">
        <v>85.2</v>
      </c>
      <c r="H21" s="5">
        <v>85</v>
      </c>
      <c r="I21" s="5">
        <v>80</v>
      </c>
      <c r="J21" s="5">
        <v>90</v>
      </c>
      <c r="K21" s="5">
        <f t="shared" si="0"/>
        <v>80.239999999999995</v>
      </c>
      <c r="L21" s="5"/>
      <c r="M21" s="3" t="s">
        <v>196</v>
      </c>
    </row>
    <row r="22" spans="1:13" ht="19.95" customHeight="1" x14ac:dyDescent="0.35">
      <c r="A22" s="2" t="s">
        <v>22</v>
      </c>
      <c r="B22" s="3" t="s">
        <v>104</v>
      </c>
      <c r="C22" s="3" t="s">
        <v>105</v>
      </c>
      <c r="D22" s="3" t="s">
        <v>14</v>
      </c>
      <c r="E22" s="3" t="s">
        <v>69</v>
      </c>
      <c r="F22" s="5" t="s">
        <v>106</v>
      </c>
      <c r="G22" s="5">
        <v>91.4</v>
      </c>
      <c r="H22" s="5">
        <v>88.2</v>
      </c>
      <c r="I22" s="5">
        <v>86.4</v>
      </c>
      <c r="J22" s="5">
        <v>93</v>
      </c>
      <c r="K22" s="5">
        <f t="shared" si="0"/>
        <v>80.070000000000007</v>
      </c>
      <c r="L22" s="5"/>
      <c r="M22" s="3" t="s">
        <v>196</v>
      </c>
    </row>
    <row r="23" spans="1:13" ht="19.95" customHeight="1" x14ac:dyDescent="0.35">
      <c r="A23" s="2" t="s">
        <v>86</v>
      </c>
      <c r="B23" s="3" t="s">
        <v>108</v>
      </c>
      <c r="C23" s="3" t="s">
        <v>109</v>
      </c>
      <c r="D23" s="3" t="s">
        <v>37</v>
      </c>
      <c r="E23" s="3" t="s">
        <v>69</v>
      </c>
      <c r="F23" s="5" t="s">
        <v>110</v>
      </c>
      <c r="G23" s="5">
        <v>83.4</v>
      </c>
      <c r="H23" s="5">
        <v>79.599999999999994</v>
      </c>
      <c r="I23" s="5">
        <v>81.8</v>
      </c>
      <c r="J23" s="5">
        <v>75</v>
      </c>
      <c r="K23" s="5">
        <f t="shared" si="0"/>
        <v>79.819999999999993</v>
      </c>
      <c r="L23" s="5"/>
      <c r="M23" s="3" t="s">
        <v>196</v>
      </c>
    </row>
    <row r="24" spans="1:13" ht="19.95" customHeight="1" x14ac:dyDescent="0.35">
      <c r="A24" s="2" t="s">
        <v>103</v>
      </c>
      <c r="B24" s="3" t="s">
        <v>112</v>
      </c>
      <c r="C24" s="3" t="s">
        <v>113</v>
      </c>
      <c r="D24" s="3" t="s">
        <v>114</v>
      </c>
      <c r="E24" s="3" t="s">
        <v>69</v>
      </c>
      <c r="F24" s="5" t="s">
        <v>115</v>
      </c>
      <c r="G24" s="5">
        <v>90</v>
      </c>
      <c r="H24" s="5">
        <v>85</v>
      </c>
      <c r="I24" s="5">
        <v>84</v>
      </c>
      <c r="J24" s="5">
        <v>74</v>
      </c>
      <c r="K24" s="5">
        <f t="shared" si="0"/>
        <v>79.8</v>
      </c>
      <c r="L24" s="5"/>
      <c r="M24" s="3" t="s">
        <v>196</v>
      </c>
    </row>
    <row r="25" spans="1:13" ht="19.95" customHeight="1" x14ac:dyDescent="0.35">
      <c r="A25" s="2" t="s">
        <v>143</v>
      </c>
      <c r="B25" s="3" t="s">
        <v>117</v>
      </c>
      <c r="C25" s="3" t="s">
        <v>118</v>
      </c>
      <c r="D25" s="3" t="s">
        <v>64</v>
      </c>
      <c r="E25" s="3" t="s">
        <v>69</v>
      </c>
      <c r="F25" s="5" t="s">
        <v>119</v>
      </c>
      <c r="G25" s="5">
        <v>85</v>
      </c>
      <c r="H25" s="5">
        <v>86</v>
      </c>
      <c r="I25" s="5">
        <v>75</v>
      </c>
      <c r="J25" s="5">
        <v>75</v>
      </c>
      <c r="K25" s="5">
        <f t="shared" si="0"/>
        <v>79.040000000000006</v>
      </c>
      <c r="L25" s="5"/>
      <c r="M25" s="3" t="s">
        <v>196</v>
      </c>
    </row>
    <row r="26" spans="1:13" ht="19.95" customHeight="1" x14ac:dyDescent="0.35">
      <c r="A26" s="2" t="s">
        <v>107</v>
      </c>
      <c r="B26" s="3" t="s">
        <v>121</v>
      </c>
      <c r="C26" s="3" t="s">
        <v>122</v>
      </c>
      <c r="D26" s="3" t="s">
        <v>123</v>
      </c>
      <c r="E26" s="3" t="s">
        <v>124</v>
      </c>
      <c r="F26" s="5" t="s">
        <v>125</v>
      </c>
      <c r="G26" s="5">
        <v>90.6</v>
      </c>
      <c r="H26" s="5">
        <v>85</v>
      </c>
      <c r="I26" s="5">
        <v>84.8</v>
      </c>
      <c r="J26" s="5">
        <v>82</v>
      </c>
      <c r="K26" s="5">
        <f t="shared" si="0"/>
        <v>78.929999999999993</v>
      </c>
      <c r="L26" s="5"/>
      <c r="M26" s="3" t="s">
        <v>196</v>
      </c>
    </row>
    <row r="27" spans="1:13" ht="19.95" customHeight="1" x14ac:dyDescent="0.35">
      <c r="A27" s="2" t="s">
        <v>70</v>
      </c>
      <c r="B27" s="3" t="s">
        <v>127</v>
      </c>
      <c r="C27" s="3" t="s">
        <v>128</v>
      </c>
      <c r="D27" s="3" t="s">
        <v>37</v>
      </c>
      <c r="E27" s="3" t="s">
        <v>69</v>
      </c>
      <c r="F27" s="5" t="s">
        <v>129</v>
      </c>
      <c r="G27" s="5">
        <v>87</v>
      </c>
      <c r="H27" s="5">
        <v>86.4</v>
      </c>
      <c r="I27" s="5">
        <v>83.2</v>
      </c>
      <c r="J27" s="5">
        <v>69</v>
      </c>
      <c r="K27" s="5">
        <f t="shared" si="0"/>
        <v>78.59</v>
      </c>
      <c r="L27" s="5"/>
      <c r="M27" s="3" t="s">
        <v>196</v>
      </c>
    </row>
    <row r="28" spans="1:13" ht="19.95" customHeight="1" x14ac:dyDescent="0.35">
      <c r="A28" s="2" t="s">
        <v>139</v>
      </c>
      <c r="B28" s="3" t="s">
        <v>131</v>
      </c>
      <c r="C28" s="3" t="s">
        <v>132</v>
      </c>
      <c r="D28" s="3" t="s">
        <v>37</v>
      </c>
      <c r="E28" s="3" t="s">
        <v>69</v>
      </c>
      <c r="F28" s="5" t="s">
        <v>133</v>
      </c>
      <c r="G28" s="5">
        <v>70</v>
      </c>
      <c r="H28" s="5">
        <v>66</v>
      </c>
      <c r="I28" s="5">
        <v>66</v>
      </c>
      <c r="J28" s="5">
        <v>82</v>
      </c>
      <c r="K28" s="5">
        <f t="shared" si="0"/>
        <v>77.92</v>
      </c>
      <c r="L28" s="5"/>
      <c r="M28" s="3" t="s">
        <v>196</v>
      </c>
    </row>
    <row r="29" spans="1:13" ht="19.95" customHeight="1" x14ac:dyDescent="0.35">
      <c r="A29" s="2" t="s">
        <v>81</v>
      </c>
      <c r="B29" s="3" t="s">
        <v>135</v>
      </c>
      <c r="C29" s="3" t="s">
        <v>136</v>
      </c>
      <c r="D29" s="3" t="s">
        <v>137</v>
      </c>
      <c r="E29" s="3" t="s">
        <v>69</v>
      </c>
      <c r="F29" s="5" t="s">
        <v>138</v>
      </c>
      <c r="G29" s="5">
        <v>82</v>
      </c>
      <c r="H29" s="5">
        <v>79.599999999999994</v>
      </c>
      <c r="I29" s="5">
        <v>80.400000000000006</v>
      </c>
      <c r="J29" s="5">
        <v>80</v>
      </c>
      <c r="K29" s="5">
        <f t="shared" si="0"/>
        <v>77.759999999999991</v>
      </c>
      <c r="L29" s="5"/>
      <c r="M29" s="3" t="s">
        <v>196</v>
      </c>
    </row>
    <row r="30" spans="1:13" ht="19.95" customHeight="1" x14ac:dyDescent="0.35">
      <c r="A30" s="2" t="s">
        <v>74</v>
      </c>
      <c r="B30" s="3" t="s">
        <v>140</v>
      </c>
      <c r="C30" s="3" t="s">
        <v>141</v>
      </c>
      <c r="D30" s="3" t="s">
        <v>37</v>
      </c>
      <c r="E30" s="3" t="s">
        <v>69</v>
      </c>
      <c r="F30" s="5" t="s">
        <v>142</v>
      </c>
      <c r="G30" s="5">
        <v>85.6</v>
      </c>
      <c r="H30" s="5">
        <v>86.6</v>
      </c>
      <c r="I30" s="5">
        <v>88</v>
      </c>
      <c r="J30" s="5">
        <v>76</v>
      </c>
      <c r="K30" s="5">
        <f t="shared" si="0"/>
        <v>76.819999999999993</v>
      </c>
      <c r="L30" s="5"/>
      <c r="M30" s="3" t="s">
        <v>196</v>
      </c>
    </row>
    <row r="31" spans="1:13" ht="19.95" customHeight="1" x14ac:dyDescent="0.35">
      <c r="A31" s="2" t="s">
        <v>162</v>
      </c>
      <c r="B31" s="3" t="s">
        <v>144</v>
      </c>
      <c r="C31" s="3" t="s">
        <v>145</v>
      </c>
      <c r="D31" s="3" t="s">
        <v>146</v>
      </c>
      <c r="E31" s="3" t="s">
        <v>69</v>
      </c>
      <c r="F31" s="5" t="s">
        <v>142</v>
      </c>
      <c r="G31" s="5">
        <v>84</v>
      </c>
      <c r="H31" s="5">
        <v>83</v>
      </c>
      <c r="I31" s="5">
        <v>80</v>
      </c>
      <c r="J31" s="5">
        <v>83</v>
      </c>
      <c r="K31" s="5">
        <f t="shared" si="0"/>
        <v>76.52</v>
      </c>
      <c r="L31" s="5"/>
      <c r="M31" s="3" t="s">
        <v>196</v>
      </c>
    </row>
    <row r="32" spans="1:13" ht="19.95" customHeight="1" x14ac:dyDescent="0.35">
      <c r="A32" s="2" t="s">
        <v>126</v>
      </c>
      <c r="B32" s="3" t="s">
        <v>148</v>
      </c>
      <c r="C32" s="3" t="s">
        <v>149</v>
      </c>
      <c r="D32" s="3" t="s">
        <v>123</v>
      </c>
      <c r="E32" s="3" t="s">
        <v>69</v>
      </c>
      <c r="F32" s="5" t="s">
        <v>52</v>
      </c>
      <c r="G32" s="5">
        <v>83</v>
      </c>
      <c r="H32" s="5">
        <v>71.599999999999994</v>
      </c>
      <c r="I32" s="5">
        <v>86.6</v>
      </c>
      <c r="J32" s="5">
        <v>76</v>
      </c>
      <c r="K32" s="5">
        <f t="shared" si="0"/>
        <v>76.299999999999983</v>
      </c>
      <c r="L32" s="5"/>
      <c r="M32" s="3" t="s">
        <v>196</v>
      </c>
    </row>
    <row r="33" spans="1:13" ht="19.95" customHeight="1" x14ac:dyDescent="0.35">
      <c r="A33" s="2" t="s">
        <v>187</v>
      </c>
      <c r="B33" s="3" t="s">
        <v>151</v>
      </c>
      <c r="C33" s="3" t="s">
        <v>152</v>
      </c>
      <c r="D33" s="3" t="s">
        <v>37</v>
      </c>
      <c r="E33" s="3" t="s">
        <v>69</v>
      </c>
      <c r="F33" s="5" t="s">
        <v>153</v>
      </c>
      <c r="G33" s="5">
        <v>86.6</v>
      </c>
      <c r="H33" s="5">
        <v>80.400000000000006</v>
      </c>
      <c r="I33" s="5">
        <v>84.4</v>
      </c>
      <c r="J33" s="5">
        <v>82</v>
      </c>
      <c r="K33" s="5">
        <f t="shared" si="0"/>
        <v>76.050000000000011</v>
      </c>
      <c r="L33" s="5"/>
      <c r="M33" s="3" t="s">
        <v>196</v>
      </c>
    </row>
    <row r="34" spans="1:13" ht="19.95" customHeight="1" x14ac:dyDescent="0.35">
      <c r="A34" s="2" t="s">
        <v>90</v>
      </c>
      <c r="B34" s="3" t="s">
        <v>154</v>
      </c>
      <c r="C34" s="3" t="s">
        <v>155</v>
      </c>
      <c r="D34" s="3" t="s">
        <v>156</v>
      </c>
      <c r="E34" s="3" t="s">
        <v>69</v>
      </c>
      <c r="F34" s="5" t="s">
        <v>157</v>
      </c>
      <c r="G34" s="5">
        <v>86.8</v>
      </c>
      <c r="H34" s="5">
        <v>85.4</v>
      </c>
      <c r="I34" s="5">
        <v>87</v>
      </c>
      <c r="J34" s="5">
        <v>80</v>
      </c>
      <c r="K34" s="5">
        <f t="shared" si="0"/>
        <v>76.03</v>
      </c>
      <c r="L34" s="5"/>
      <c r="M34" s="3" t="s">
        <v>196</v>
      </c>
    </row>
    <row r="35" spans="1:13" ht="19.95" customHeight="1" x14ac:dyDescent="0.35">
      <c r="A35" s="2" t="s">
        <v>183</v>
      </c>
      <c r="B35" s="3" t="s">
        <v>159</v>
      </c>
      <c r="C35" s="3" t="s">
        <v>160</v>
      </c>
      <c r="D35" s="3" t="s">
        <v>37</v>
      </c>
      <c r="E35" s="3" t="s">
        <v>69</v>
      </c>
      <c r="F35" s="5" t="s">
        <v>161</v>
      </c>
      <c r="G35" s="5">
        <v>79</v>
      </c>
      <c r="H35" s="5">
        <v>75</v>
      </c>
      <c r="I35" s="5">
        <v>76</v>
      </c>
      <c r="J35" s="5">
        <v>82</v>
      </c>
      <c r="K35" s="5">
        <f t="shared" si="0"/>
        <v>75.990000000000009</v>
      </c>
      <c r="L35" s="5"/>
      <c r="M35" s="3" t="s">
        <v>196</v>
      </c>
    </row>
    <row r="36" spans="1:13" ht="19.95" customHeight="1" x14ac:dyDescent="0.35">
      <c r="A36" s="2" t="s">
        <v>147</v>
      </c>
      <c r="B36" s="3" t="s">
        <v>163</v>
      </c>
      <c r="C36" s="3" t="s">
        <v>164</v>
      </c>
      <c r="D36" s="3" t="s">
        <v>37</v>
      </c>
      <c r="E36" s="3" t="s">
        <v>69</v>
      </c>
      <c r="F36" s="5" t="s">
        <v>165</v>
      </c>
      <c r="G36" s="5">
        <v>79</v>
      </c>
      <c r="H36" s="5">
        <v>81.599999999999994</v>
      </c>
      <c r="I36" s="5">
        <v>83.6</v>
      </c>
      <c r="J36" s="5">
        <v>85</v>
      </c>
      <c r="K36" s="5">
        <f t="shared" si="0"/>
        <v>75.049999999999983</v>
      </c>
      <c r="L36" s="5"/>
      <c r="M36" s="3" t="s">
        <v>196</v>
      </c>
    </row>
    <row r="37" spans="1:13" ht="19.95" customHeight="1" x14ac:dyDescent="0.35">
      <c r="A37" s="2" t="s">
        <v>166</v>
      </c>
      <c r="B37" s="3" t="s">
        <v>167</v>
      </c>
      <c r="C37" s="3" t="s">
        <v>168</v>
      </c>
      <c r="D37" s="3" t="s">
        <v>169</v>
      </c>
      <c r="E37" s="3" t="s">
        <v>69</v>
      </c>
      <c r="F37" s="5" t="s">
        <v>170</v>
      </c>
      <c r="G37" s="5">
        <v>82</v>
      </c>
      <c r="H37" s="5">
        <v>83</v>
      </c>
      <c r="I37" s="5">
        <v>84</v>
      </c>
      <c r="J37" s="5">
        <v>89</v>
      </c>
      <c r="K37" s="5">
        <f t="shared" si="0"/>
        <v>74.62</v>
      </c>
      <c r="L37" s="5"/>
      <c r="M37" s="3" t="s">
        <v>197</v>
      </c>
    </row>
    <row r="38" spans="1:13" ht="19.95" customHeight="1" x14ac:dyDescent="0.35">
      <c r="A38" s="2" t="s">
        <v>39</v>
      </c>
      <c r="B38" s="3" t="s">
        <v>172</v>
      </c>
      <c r="C38" s="3" t="s">
        <v>173</v>
      </c>
      <c r="D38" s="3" t="s">
        <v>37</v>
      </c>
      <c r="E38" s="3" t="s">
        <v>69</v>
      </c>
      <c r="F38" s="5" t="s">
        <v>174</v>
      </c>
      <c r="G38" s="5">
        <v>82</v>
      </c>
      <c r="H38" s="5">
        <v>81</v>
      </c>
      <c r="I38" s="5">
        <v>74</v>
      </c>
      <c r="J38" s="5">
        <v>85</v>
      </c>
      <c r="K38" s="5">
        <f t="shared" si="0"/>
        <v>74</v>
      </c>
      <c r="L38" s="5"/>
      <c r="M38" s="3" t="s">
        <v>197</v>
      </c>
    </row>
    <row r="39" spans="1:13" ht="19.95" customHeight="1" x14ac:dyDescent="0.35">
      <c r="A39" s="2" t="s">
        <v>28</v>
      </c>
      <c r="B39" s="3" t="s">
        <v>176</v>
      </c>
      <c r="C39" s="3" t="s">
        <v>177</v>
      </c>
      <c r="D39" s="3" t="s">
        <v>37</v>
      </c>
      <c r="E39" s="3" t="s">
        <v>69</v>
      </c>
      <c r="F39" s="5" t="s">
        <v>178</v>
      </c>
      <c r="G39" s="5">
        <v>83</v>
      </c>
      <c r="H39" s="5">
        <v>78</v>
      </c>
      <c r="I39" s="5">
        <v>86</v>
      </c>
      <c r="J39" s="5">
        <v>78</v>
      </c>
      <c r="K39" s="5">
        <f t="shared" si="0"/>
        <v>73.509999999999991</v>
      </c>
      <c r="L39" s="5"/>
      <c r="M39" s="3" t="s">
        <v>197</v>
      </c>
    </row>
    <row r="40" spans="1:13" ht="19.95" customHeight="1" x14ac:dyDescent="0.35">
      <c r="A40" s="2" t="s">
        <v>44</v>
      </c>
      <c r="B40" s="3" t="s">
        <v>180</v>
      </c>
      <c r="C40" s="3" t="s">
        <v>181</v>
      </c>
      <c r="D40" s="3" t="s">
        <v>37</v>
      </c>
      <c r="E40" s="3" t="s">
        <v>69</v>
      </c>
      <c r="F40" s="5" t="s">
        <v>182</v>
      </c>
      <c r="G40" s="5">
        <v>77.8</v>
      </c>
      <c r="H40" s="5">
        <v>73.8</v>
      </c>
      <c r="I40" s="5">
        <v>70.400000000000006</v>
      </c>
      <c r="J40" s="5">
        <v>74</v>
      </c>
      <c r="K40" s="5">
        <f t="shared" si="0"/>
        <v>73.050000000000011</v>
      </c>
      <c r="L40" s="5"/>
      <c r="M40" s="3" t="s">
        <v>197</v>
      </c>
    </row>
    <row r="41" spans="1:13" ht="19.95" customHeight="1" x14ac:dyDescent="0.35">
      <c r="A41" s="2" t="s">
        <v>34</v>
      </c>
      <c r="B41" s="3" t="s">
        <v>184</v>
      </c>
      <c r="C41" s="3" t="s">
        <v>185</v>
      </c>
      <c r="D41" s="3" t="s">
        <v>186</v>
      </c>
      <c r="E41" s="3" t="s">
        <v>69</v>
      </c>
      <c r="F41" s="5" t="s">
        <v>174</v>
      </c>
      <c r="G41" s="5">
        <v>78</v>
      </c>
      <c r="H41" s="5">
        <v>79.8</v>
      </c>
      <c r="I41" s="5">
        <v>76.400000000000006</v>
      </c>
      <c r="J41" s="5">
        <v>81</v>
      </c>
      <c r="K41" s="5">
        <f t="shared" si="0"/>
        <v>73</v>
      </c>
      <c r="L41" s="5"/>
      <c r="M41" s="3" t="s">
        <v>197</v>
      </c>
    </row>
    <row r="42" spans="1:13" ht="19.95" customHeight="1" x14ac:dyDescent="0.35">
      <c r="A42" s="2" t="s">
        <v>17</v>
      </c>
      <c r="B42" s="3" t="s">
        <v>188</v>
      </c>
      <c r="C42" s="3" t="s">
        <v>209</v>
      </c>
      <c r="D42" s="3" t="s">
        <v>189</v>
      </c>
      <c r="E42" s="3" t="s">
        <v>69</v>
      </c>
      <c r="F42" s="5" t="s">
        <v>190</v>
      </c>
      <c r="G42" s="5">
        <v>83.4</v>
      </c>
      <c r="H42" s="5">
        <v>72.599999999999994</v>
      </c>
      <c r="I42" s="5">
        <v>79</v>
      </c>
      <c r="J42" s="5">
        <v>67</v>
      </c>
      <c r="K42" s="5">
        <f t="shared" si="0"/>
        <v>66.42</v>
      </c>
      <c r="L42" s="5" t="s">
        <v>211</v>
      </c>
      <c r="M42" s="3" t="s">
        <v>196</v>
      </c>
    </row>
    <row r="43" spans="1:13" ht="19.95" customHeight="1" x14ac:dyDescent="0.35">
      <c r="A43" s="2" t="s">
        <v>11</v>
      </c>
      <c r="B43" s="3" t="s">
        <v>192</v>
      </c>
      <c r="C43" s="3" t="s">
        <v>210</v>
      </c>
      <c r="D43" s="3" t="s">
        <v>193</v>
      </c>
      <c r="E43" s="3" t="s">
        <v>69</v>
      </c>
      <c r="F43" s="5" t="s">
        <v>194</v>
      </c>
      <c r="G43" s="5">
        <v>75.2</v>
      </c>
      <c r="H43" s="5">
        <v>67.8</v>
      </c>
      <c r="I43" s="5">
        <v>65.2</v>
      </c>
      <c r="J43" s="5">
        <v>82</v>
      </c>
      <c r="K43" s="5">
        <f t="shared" si="0"/>
        <v>59.88</v>
      </c>
      <c r="L43" s="9" t="s">
        <v>212</v>
      </c>
      <c r="M43" s="3" t="s">
        <v>196</v>
      </c>
    </row>
    <row r="44" spans="1:13" ht="19.95" customHeight="1" x14ac:dyDescent="0.35">
      <c r="A44" s="2" t="s">
        <v>207</v>
      </c>
      <c r="B44" s="3" t="s">
        <v>198</v>
      </c>
      <c r="C44" s="3" t="s">
        <v>202</v>
      </c>
      <c r="D44" s="3" t="s">
        <v>37</v>
      </c>
      <c r="E44" s="3" t="s">
        <v>51</v>
      </c>
      <c r="F44" s="5" t="s">
        <v>142</v>
      </c>
      <c r="G44" s="10" t="s">
        <v>213</v>
      </c>
      <c r="H44" s="10"/>
      <c r="I44" s="10"/>
      <c r="J44" s="10"/>
      <c r="K44" s="10"/>
      <c r="L44" s="5" t="s">
        <v>214</v>
      </c>
      <c r="M44" s="3" t="s">
        <v>203</v>
      </c>
    </row>
    <row r="45" spans="1:13" ht="19.95" customHeight="1" x14ac:dyDescent="0.35">
      <c r="A45" s="2" t="s">
        <v>208</v>
      </c>
      <c r="B45" s="3" t="s">
        <v>200</v>
      </c>
      <c r="C45" s="3" t="s">
        <v>204</v>
      </c>
      <c r="D45" s="3" t="s">
        <v>37</v>
      </c>
      <c r="E45" s="3" t="s">
        <v>69</v>
      </c>
      <c r="F45" s="5" t="s">
        <v>201</v>
      </c>
      <c r="G45" s="10" t="s">
        <v>199</v>
      </c>
      <c r="H45" s="10"/>
      <c r="I45" s="10"/>
      <c r="J45" s="10"/>
      <c r="K45" s="10"/>
      <c r="L45" s="5" t="s">
        <v>214</v>
      </c>
      <c r="M45" s="3" t="s">
        <v>205</v>
      </c>
    </row>
  </sheetData>
  <autoFilter ref="A1:M45"/>
  <mergeCells count="2">
    <mergeCell ref="G44:K44"/>
    <mergeCell ref="G45:K45"/>
  </mergeCells>
  <phoneticPr fontId="2" type="noConversion"/>
  <pageMargins left="0.31496062992125984" right="0.27559055118110237" top="0.95" bottom="0.34" header="0.31496062992125984" footer="0.31496062992125984"/>
  <pageSetup paperSize="9" orientation="landscape" r:id="rId1"/>
  <headerFooter>
    <oddHeader>&amp;C&amp;"-,加粗"&amp;16测绘遥感信息工程国家重点实验室
2021年硕士复试成绩及拟录取名单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guanlin</dc:creator>
  <cp:lastModifiedBy>guanlin</cp:lastModifiedBy>
  <cp:lastPrinted>2021-04-01T06:44:27Z</cp:lastPrinted>
  <dcterms:created xsi:type="dcterms:W3CDTF">2021-04-01T02:35:57Z</dcterms:created>
  <dcterms:modified xsi:type="dcterms:W3CDTF">2021-04-01T09:54:04Z</dcterms:modified>
</cp:coreProperties>
</file>